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 activeTab="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</sheets>
  <calcPr calcId="145621"/>
</workbook>
</file>

<file path=xl/calcChain.xml><?xml version="1.0" encoding="utf-8"?>
<calcChain xmlns="http://schemas.openxmlformats.org/spreadsheetml/2006/main">
  <c r="M49" i="4" l="1"/>
  <c r="E20" i="4"/>
  <c r="L13" i="4" l="1"/>
  <c r="L57" i="4"/>
  <c r="K57" i="4"/>
  <c r="J57" i="4"/>
  <c r="I57" i="4"/>
  <c r="H57" i="4"/>
  <c r="G57" i="4"/>
  <c r="F57" i="4"/>
  <c r="E57" i="4"/>
  <c r="D57" i="4"/>
  <c r="C57" i="4"/>
  <c r="L47" i="4"/>
  <c r="K47" i="4"/>
  <c r="J47" i="4"/>
  <c r="I47" i="4"/>
  <c r="H47" i="4"/>
  <c r="G47" i="4"/>
  <c r="F47" i="4"/>
  <c r="E47" i="4"/>
  <c r="D47" i="4"/>
  <c r="C47" i="4"/>
  <c r="L42" i="4"/>
  <c r="K42" i="4"/>
  <c r="J42" i="4"/>
  <c r="I42" i="4"/>
  <c r="H42" i="4"/>
  <c r="G42" i="4"/>
  <c r="F42" i="4"/>
  <c r="E42" i="4"/>
  <c r="D42" i="4"/>
  <c r="C42" i="4"/>
  <c r="L27" i="4"/>
  <c r="K27" i="4"/>
  <c r="J27" i="4"/>
  <c r="I27" i="4"/>
  <c r="H27" i="4"/>
  <c r="G27" i="4"/>
  <c r="F27" i="4"/>
  <c r="E27" i="4"/>
  <c r="D27" i="4"/>
  <c r="C27" i="4"/>
  <c r="K23" i="4"/>
  <c r="J23" i="4"/>
  <c r="I23" i="4"/>
  <c r="H23" i="4"/>
  <c r="G23" i="4"/>
  <c r="F23" i="4"/>
  <c r="E23" i="4"/>
  <c r="D23" i="4"/>
  <c r="C23" i="4"/>
  <c r="K13" i="4"/>
  <c r="J13" i="4"/>
  <c r="I13" i="4"/>
  <c r="H13" i="4"/>
  <c r="G13" i="4"/>
  <c r="F13" i="4"/>
  <c r="E13" i="4"/>
  <c r="D13" i="4"/>
  <c r="C13" i="4"/>
</calcChain>
</file>

<file path=xl/sharedStrings.xml><?xml version="1.0" encoding="utf-8"?>
<sst xmlns="http://schemas.openxmlformats.org/spreadsheetml/2006/main" count="666" uniqueCount="265">
  <si>
    <t>ผ. 02</t>
  </si>
  <si>
    <t xml:space="preserve">                รายละเอียดโครงการพัฒนา           </t>
  </si>
  <si>
    <t>แผนพัฒนาพัฒนาท้องถิ่นสี่ปี (พ.ศ. 2561 - 2564)</t>
  </si>
  <si>
    <t>เทศบาลตำบลดอนขมิ้น</t>
  </si>
  <si>
    <t>ที่</t>
  </si>
  <si>
    <t>โครงการ</t>
  </si>
  <si>
    <t>วัตถุประสงค์</t>
  </si>
  <si>
    <t>เป้าหมาย (ผลผลิตของโครงการ)</t>
  </si>
  <si>
    <t>งบประมาณ(บาท) และที่มา</t>
  </si>
  <si>
    <t>ตัวชี้วัด (KPI)</t>
  </si>
  <si>
    <t>ผลลัพธ์</t>
  </si>
  <si>
    <t>หน่วยงาน</t>
  </si>
  <si>
    <t>หน่วยงานที่</t>
  </si>
  <si>
    <t>ที่คาดว่าจะได้รับ</t>
  </si>
  <si>
    <t>รับผิดชอบหลัก</t>
  </si>
  <si>
    <t>ขอรับเงินอุดหนุน</t>
  </si>
  <si>
    <t>50,000</t>
  </si>
  <si>
    <t>อุดหนุนตาม</t>
  </si>
  <si>
    <t>สำนักปลัด</t>
  </si>
  <si>
    <t>รวม</t>
  </si>
  <si>
    <t>-</t>
  </si>
  <si>
    <t>1 โครงการ</t>
  </si>
  <si>
    <t>เป้าหมาย</t>
  </si>
  <si>
    <t>รับผิดชอบ</t>
  </si>
  <si>
    <t>(บาท)</t>
  </si>
  <si>
    <t>ผ. 01</t>
  </si>
  <si>
    <t xml:space="preserve">                รายละเอียดโครงการพัฒนา                 </t>
  </si>
  <si>
    <t>สำหรับ องค์กรปกครองส่วนท้องถิ่นดำเนินการ</t>
  </si>
  <si>
    <t>2. ยุทธศาสตร์การพัฒนาด้านสังคม</t>
  </si>
  <si>
    <t>(งบเทศบาล)</t>
  </si>
  <si>
    <t>2.2 การพัฒนาสังคมและสังคมสงเคราะห์</t>
  </si>
  <si>
    <t>งบประมาณและที่มา</t>
  </si>
  <si>
    <t>ผลลัพธ์ที่คาดว่า</t>
  </si>
  <si>
    <t>(ผลผลิตของโครงการ)</t>
  </si>
  <si>
    <t>จะได้รับ</t>
  </si>
  <si>
    <t>ประชาชน</t>
  </si>
  <si>
    <t>4. ยุทธศาสตร์การพัฒนาด้านทรัพยากรธรรมชาติและสิ่งแวดล้อม</t>
  </si>
  <si>
    <t xml:space="preserve">   - ยุทธศาสตร์การพัฒนาขององค์กรปกครองส่วนท้องถิ่นในเขตจังหวัด ยุทธศาสตร์ที่ 6 พัฒนาด้านการบริหารจัดการ</t>
  </si>
  <si>
    <t>6. ยุทธศาสตร์การพัฒนาด้านการบริหารจัดการ</t>
  </si>
  <si>
    <t>20,000</t>
  </si>
  <si>
    <t>ผ. 07</t>
  </si>
  <si>
    <t>ส่วนที่ 3   บัญชีสรุปโครงการพัฒนา</t>
  </si>
  <si>
    <t xml:space="preserve">  เทศบาลตำบลดอนขมิ้น</t>
  </si>
  <si>
    <t>ปี 2561</t>
  </si>
  <si>
    <t>ปี 2562</t>
  </si>
  <si>
    <t>ปี 2563</t>
  </si>
  <si>
    <t>ปี 2564</t>
  </si>
  <si>
    <t>รวม  4 ปี</t>
  </si>
  <si>
    <t>ยุทธศาสตร์</t>
  </si>
  <si>
    <t>จำนวน</t>
  </si>
  <si>
    <t>งบประมาณ</t>
  </si>
  <si>
    <t>1. ยุทธศาสตร์การพัฒนาด้านโครงสร้างพื้นฐาน</t>
  </si>
  <si>
    <t xml:space="preserve">1.1 แนวทางการพัฒนา </t>
  </si>
  <si>
    <t>การคมนาคมและการขนส่ง</t>
  </si>
  <si>
    <t xml:space="preserve">1.2 แนวทางการพัฒนา </t>
  </si>
  <si>
    <t>การส่งเสริมสนับสนุนและบำรุงรักษาสาธารณูปโภค</t>
  </si>
  <si>
    <t>ขั้นพื้นฐาน</t>
  </si>
  <si>
    <t>รวมยุทธศาสตร์ที่ 1</t>
  </si>
  <si>
    <t xml:space="preserve">2.1 แนวทางการพัฒนา </t>
  </si>
  <si>
    <t>การสาธารณสุข</t>
  </si>
  <si>
    <t>2.2 แนวทางการพัฒนา</t>
  </si>
  <si>
    <t>การพัฒนาสังคมและสังคมสงเคราะห์</t>
  </si>
  <si>
    <t xml:space="preserve">2.3 แนวทางการพัฒนา </t>
  </si>
  <si>
    <t>การพัฒนาและส่งเสริมการศึกษา</t>
  </si>
  <si>
    <t>2.4 แนวทางการพัฒนา</t>
  </si>
  <si>
    <t>การพัฒนาและส่งเสริมการกีฬาและนันทนาการ</t>
  </si>
  <si>
    <t>2.5 แนวทางการพัฒนา</t>
  </si>
  <si>
    <t>การป้องกันและแก้ไขปัญหายาเสพติด</t>
  </si>
  <si>
    <t>2.6 แนวทางการพัฒนา</t>
  </si>
  <si>
    <t>การรักษาความสงบเรียบร้อย และความปลอดภัย</t>
  </si>
  <si>
    <t>ในชีวิตและทรัพย์สิน</t>
  </si>
  <si>
    <t>2.7 แนวทางการพัฒนา</t>
  </si>
  <si>
    <t>การป้องกันและบรรเทาสาธารณภัย</t>
  </si>
  <si>
    <t>รวมยุทธศาสตร์ที่ 2</t>
  </si>
  <si>
    <t>3.ยุทธศาสตร์การพัฒนาด้านเศรษฐกิจ</t>
  </si>
  <si>
    <t xml:space="preserve">3.1 แนวทางการพัฒนา </t>
  </si>
  <si>
    <t>การส่งเสริมอาชีพ การเกษตร และเกษตรอุตสาหกรรม</t>
  </si>
  <si>
    <t xml:space="preserve">3.2 แนวทางการพัฒนา </t>
  </si>
  <si>
    <t>การส่งเสริมการท่องเที่ยว</t>
  </si>
  <si>
    <t>รวมยุทธศาสตร์ที่ 3</t>
  </si>
  <si>
    <t xml:space="preserve">4.1 แนวทางการพัฒนา </t>
  </si>
  <si>
    <t>การอนุรักษ์ ฟื้นฟูและส่งเสริมทรัพยากรธรรมชาติและ</t>
  </si>
  <si>
    <t>สิ่งแวดล้อม</t>
  </si>
  <si>
    <t xml:space="preserve">4.2 แนวทางการพัฒนา </t>
  </si>
  <si>
    <t>การกำจัดขยะมูลฝอยและสิ่งปฏิกูลรวม</t>
  </si>
  <si>
    <t>รวมยุทธศาสตร์ที่ 4</t>
  </si>
  <si>
    <t>5. ยุทธศาสตร์การพัฒนาด้านศาสนาศิลปะและวัฒนธรรม</t>
  </si>
  <si>
    <t xml:space="preserve">5.1 แนวทางการพัฒนา </t>
  </si>
  <si>
    <t xml:space="preserve">การส่งเสริม อนุรักษ์ ฟื้นฟู ด้านศาสนา ศิลปะ </t>
  </si>
  <si>
    <t>วัฒนธรรม และประเพณีท้องถิ่น</t>
  </si>
  <si>
    <t xml:space="preserve">5.2 แนวทางการพัฒนา </t>
  </si>
  <si>
    <t>การส่งเสริมและสนับสนุนภูมิปัญญาท้องถิ่น</t>
  </si>
  <si>
    <t>รวมยุทธศาสตร์ที่ 5</t>
  </si>
  <si>
    <t xml:space="preserve">6.1 แนวทางการพัฒนา </t>
  </si>
  <si>
    <t>การพัฒนาระบบบริหารจัดการให้มีประสิทธิภาพ</t>
  </si>
  <si>
    <t xml:space="preserve">6.2 แนวทางการพัฒนา </t>
  </si>
  <si>
    <t>การปรับปรุง พัฒนาสถานที่ พัสดุและทรัพย์สินสำหรับ</t>
  </si>
  <si>
    <t>การปฏิบัติงาน</t>
  </si>
  <si>
    <t>6.3 แนวทางการพัฒนา</t>
  </si>
  <si>
    <t>การส่งเสริมความรู้และสร้างจิตสำนึกในการทำงาน</t>
  </si>
  <si>
    <t>6.4 แนวทางการพัฒนา</t>
  </si>
  <si>
    <t>การส่งเสริมการสร้างระบบบริหารจัดการกิจการ</t>
  </si>
  <si>
    <t>บ้านเมืองที่ดี</t>
  </si>
  <si>
    <t>6.5 แนวทางการพัฒนา</t>
  </si>
  <si>
    <t>การส่งเสริมการปกครองระบอบประชาธิปไตยและการ</t>
  </si>
  <si>
    <t>มีส่วนร่วม</t>
  </si>
  <si>
    <t>รวมยุทธศาสตร์ที่ 6</t>
  </si>
  <si>
    <t>รวมยุทธศาสตร์ที่ 1 - 6</t>
  </si>
  <si>
    <t>ลำดับ</t>
  </si>
  <si>
    <t>เหตุผลหรือความจำเป็น</t>
  </si>
  <si>
    <t>เพิ่มเติมโครงการ</t>
  </si>
  <si>
    <t>(สำนักปลัด)</t>
  </si>
  <si>
    <t>วัตถุประสงค์ :</t>
  </si>
  <si>
    <t>เป้าหมาย :</t>
  </si>
  <si>
    <t xml:space="preserve">  รายการเดิมหรือรายละเอียดเดิม</t>
  </si>
  <si>
    <t xml:space="preserve">      รายการแก้ไข การเพิ่มเติม รายการเปลี่ยนแปลง</t>
  </si>
  <si>
    <t>การเพิ่มเติม หรือ</t>
  </si>
  <si>
    <t xml:space="preserve">   การเปลี่ยนแปลง</t>
  </si>
  <si>
    <t xml:space="preserve">ที่ต้องการแก้ไข </t>
  </si>
  <si>
    <t>พ.ศ. 2561 : - บาท</t>
  </si>
  <si>
    <t>พ.ศ. 2562 : - บาท</t>
  </si>
  <si>
    <t>พ.ศ. 2563 : - บาท</t>
  </si>
  <si>
    <t>พ.ศ. 2564 : - บาท</t>
  </si>
  <si>
    <t>ตัวชี้วัด :</t>
  </si>
  <si>
    <t>ผลที่คาดว่าจะได้รับ :</t>
  </si>
  <si>
    <t>หน่วยงานรับผิดชอบ :</t>
  </si>
  <si>
    <t>หน่วยงานรับผิดชอบ : สำนักปลัด</t>
  </si>
  <si>
    <t>ส่วนที่ 3  บัญชีสรุปโครงการพัฒนา</t>
  </si>
  <si>
    <t xml:space="preserve"> - 2-</t>
  </si>
  <si>
    <t xml:space="preserve"> - 3 -</t>
  </si>
  <si>
    <t>2. บัญชีโครงการพัฒนาท้องถิ่น</t>
  </si>
  <si>
    <t xml:space="preserve"> </t>
  </si>
  <si>
    <t>พ.ศ. 2561 : 100,000  บาท</t>
  </si>
  <si>
    <t>พ.ศ. 2562 : 100,000  บาท</t>
  </si>
  <si>
    <t>พ.ศ. 2563 : 100,000  บาท</t>
  </si>
  <si>
    <t>พ.ศ. 2564 : 100,000  บาท</t>
  </si>
  <si>
    <t>แนวทางการพัฒนาที่ 2.1</t>
  </si>
  <si>
    <t>สามารถป้องกัน</t>
  </si>
  <si>
    <t>โรคได้</t>
  </si>
  <si>
    <t>6.1 การพัฒนาระบบการบริหารจัดการให้มีประสิทธิภาพ</t>
  </si>
  <si>
    <t>100,000</t>
  </si>
  <si>
    <t>30,000</t>
  </si>
  <si>
    <t>บัญชีการเพิ่มเติมโครงการในแผนพัฒนาท้องถิ่นสี่ปี (พ.ศ.2561-2564) เพิ่มเติม เปลี่ยนแปลง ครั้งที่ 2</t>
  </si>
  <si>
    <t xml:space="preserve"> - ยุทธศาสตร์ที่ 3</t>
  </si>
  <si>
    <t>ส่งเสริมการเป็นเมืองน่าอยู่</t>
  </si>
  <si>
    <t>เป้าหมาย : อุดหนุนงบประมาณสภาเด็กและเยาชนเทศบาลตำบลดอน</t>
  </si>
  <si>
    <t>ขมิ้น</t>
  </si>
  <si>
    <t>พ.ศ. 2561 : 20,000  บาท</t>
  </si>
  <si>
    <t>พ.ศ. 2562 : 20,000  บาท</t>
  </si>
  <si>
    <t>พ.ศ. 2563 : 20,000  บาท</t>
  </si>
  <si>
    <t>พ.ศ. 2564 : 20,000  บาท</t>
  </si>
  <si>
    <t>ตัวชี้วัด : อุดหนุนตามโครงการ</t>
  </si>
  <si>
    <t>โครงการสัตว์ปอดโรค คนปลอดภัย จากพิษสุนัขบ้าฯ พร้อมสำรวจ</t>
  </si>
  <si>
    <t>จำนวนประชากรสุนัขและแมว</t>
  </si>
  <si>
    <t>วัตถุประสงค์ : เพื่อป้องกันและควบคุมโรคพิษสุนัขบ้าในท้องถิ่น</t>
  </si>
  <si>
    <t>เป้าหมาย :ฉีดวัคซีนฯให้สุนัขและแมวของประชาชนในพื้นที่</t>
  </si>
  <si>
    <t>ผลที่คาดว่าจะได้รับ : อัตราการเกิดโรคพิษสุนัขบ้าในชุมชนน้อยลง</t>
  </si>
  <si>
    <t>ตัวชี้วัด : สาสมารถป้องกันโรคได้ร้อยละ 90</t>
  </si>
  <si>
    <t xml:space="preserve">สำหรับ อุดหนุนองค์กรปกครองส่วนท้องถิ่น ส่วนราชการ รัฐวิสาหกิจ องค์กรประชาชน เพื่มเติม เปลี่ยนแปลง ครั้งที่ 2 </t>
  </si>
  <si>
    <t>ยุทธศาสตร์จังหวัด ยุททธศาสตร์ที่ 1 ส่งเสริมการเป็นเมืองน่าอยู่</t>
  </si>
  <si>
    <t xml:space="preserve">   - ยุทธศาสตร์การพัฒนาขององค์กรปกครองส่วนท้องถิ่นในเขตจังหวัด ยุทธศาสตร์ที่ 3 พัฒนาด้านสังคม</t>
  </si>
  <si>
    <t>2.1 การสาธารณสุข</t>
  </si>
  <si>
    <t>อุดหนุนโครงการพระราชดำริ</t>
  </si>
  <si>
    <t>อุดหนุนโครงการพระราชดำริด้านสาธารณาสุข</t>
  </si>
  <si>
    <t>ด้านสาธารณสุข</t>
  </si>
  <si>
    <t xml:space="preserve">อุดหนุนโครงการสภาเด็กและเยาวชนเทศบาลตำบลดอนขมิ้น </t>
  </si>
  <si>
    <t>อุดหนุนโครงการสภาเด็กและ</t>
  </si>
  <si>
    <t>เยาวชนเทศบาลตำบลดอนขมิ้น</t>
  </si>
  <si>
    <t>เยาวชนเทศบาลตำบลดอน</t>
  </si>
  <si>
    <t>- เพื่อให้สภาเด็กและเยาวชน</t>
  </si>
  <si>
    <t xml:space="preserve"> - อุดหนุนงบประมาณให้กับสภาเด็กและ</t>
  </si>
  <si>
    <t>ปฏิบัติงานเป็นไปด้วยความสะดวกเรียบร้อย</t>
  </si>
  <si>
    <t>ผลที่คาดว่าจะได้รับ : สภาเด็กและเยาชนเทศบาลตำบลดอนขมิ้น</t>
  </si>
  <si>
    <t>วัตถุประสงค์ : เพื่อให้สภาเด็กและเยาชนเทศบาลตำบลดอนขมิ้น ได้ใช้</t>
  </si>
  <si>
    <t>เวลาว่างให้เกิดประโยชน์</t>
  </si>
  <si>
    <t>ใช้เวลาว่างให้เกิดประโยชน์</t>
  </si>
  <si>
    <t>สภาเด็กและเยาวชน</t>
  </si>
  <si>
    <t>ทต.ดอนขมิ้น</t>
  </si>
  <si>
    <t>ยุทธศาสตร์จังหวัด ยุททธศาสตร์ที่ 3 ส่งเสริมการเป็นเมืองน่าอยู่</t>
  </si>
  <si>
    <t xml:space="preserve">   - ยุทธศาสตร์การพัฒนาขององค์กรปกครองส่วนท้องถิ่นในเขตจังหวัด ยุทธศาสตร์ที่ 3 การพัฒนาด้านสังคม</t>
  </si>
  <si>
    <t>โครงการปลอดสัตว์ปลอดโรค</t>
  </si>
  <si>
    <t>คนปลอดภัย จากพิษสุนัขบ้าฯ</t>
  </si>
  <si>
    <t>พร้อมสำรวจประชากร สุนัขและ</t>
  </si>
  <si>
    <t>แมว</t>
  </si>
  <si>
    <t xml:space="preserve"> - เพื่อป้องกันและควบคุม</t>
  </si>
  <si>
    <t>โรคพิษสุนัขบ้าในท้องถิ่น</t>
  </si>
  <si>
    <t xml:space="preserve"> - ฉีดวัคซีนฯ ให้สุนัขและแมว ของ</t>
  </si>
  <si>
    <t>ประชาชนในพื้นที่</t>
  </si>
  <si>
    <t>ร้อยละ 90</t>
  </si>
  <si>
    <t xml:space="preserve"> - อัตราการเกิดโรคพิษสุนัขบ้า</t>
  </si>
  <si>
    <t>ในชุมชนลดลง</t>
  </si>
  <si>
    <t>การพัฒนาสังคมและสังคม</t>
  </si>
  <si>
    <t>สงเคราะห์</t>
  </si>
  <si>
    <t>แนวทางการพัฒนาที่ 2.2</t>
  </si>
  <si>
    <t>แผนพัฒนาท้องถิ่นสี่ปี (พ.ศ. 2561 - 2564) เพื่มเติม เปลี่ยนแปลง ครั้งที่ 2</t>
  </si>
  <si>
    <t>แผนพัฒนาท้องถิ่นสี่ปี (พ.ศ. 2561 - 2564)  เพื่มเติม เปลี่ยนแปลง ครั้งที่ 2</t>
  </si>
  <si>
    <t xml:space="preserve"> - 4 -</t>
  </si>
  <si>
    <t xml:space="preserve"> - 5 -</t>
  </si>
  <si>
    <t xml:space="preserve"> - 6 -</t>
  </si>
  <si>
    <t xml:space="preserve"> - 7 -</t>
  </si>
  <si>
    <t xml:space="preserve"> - 8 -</t>
  </si>
  <si>
    <t>ปฏิบัติงานได้อย่างมี</t>
  </si>
  <si>
    <t>มีประสิทธิภาพ</t>
  </si>
  <si>
    <t>ยุทธศาสตร์จังหวัด ยุททธศาสตร์ที่ -</t>
  </si>
  <si>
    <t>ช่วยเหลือประชาชน</t>
  </si>
  <si>
    <t>โครงการขอรับเงินอุดหนุน</t>
  </si>
  <si>
    <t>ศูนย์ปฏิบัติการร่วมในการ</t>
  </si>
  <si>
    <t>- เพื่อเป็นการอำนวยความ</t>
  </si>
  <si>
    <t>สะดวกในการติดต่อประสาน</t>
  </si>
  <si>
    <t>งานระหว่างองค์กรปกครอง</t>
  </si>
  <si>
    <t>ส่วนท้องถิ่นกับหน่วยงาน</t>
  </si>
  <si>
    <t>อื่นที่เกี่ยวกับการให้บริการ</t>
  </si>
  <si>
    <t>ร้อยละของ</t>
  </si>
  <si>
    <t>ประชาชนเข้ามา</t>
  </si>
  <si>
    <t>ติดต่อขอรับความ</t>
  </si>
  <si>
    <t>ช่วยเหลือ</t>
  </si>
  <si>
    <t>ร้อยละ100</t>
  </si>
  <si>
    <t>เป็นศูนย์กลางในการ</t>
  </si>
  <si>
    <t>รวบรวมข้อมูล ปัญหา</t>
  </si>
  <si>
    <t>ความต้องการของ</t>
  </si>
  <si>
    <t>ท้องถิ่นอำเภอ</t>
  </si>
  <si>
    <t>ท่ามะกา</t>
  </si>
  <si>
    <t xml:space="preserve"> - 9 -</t>
  </si>
  <si>
    <t>โครงการขอรับเงินอุดหนุนศูนย์ปฏิบัติการในการช่วยเหลือประชาชน</t>
  </si>
  <si>
    <t>ขององค์กรปกครองส่วนท้องถิ่นระดับอำเภอ</t>
  </si>
  <si>
    <t>วัตถุประสงค์ : เพื่อเป็นศูนย์กลางในการรวบรวมข้อมูล ปัญหาความต้อง</t>
  </si>
  <si>
    <t>การของประชาชน เพื่อประสานแจ้งองค์กรปกครองส่วนท้องถิ่น</t>
  </si>
  <si>
    <t>- องค์กรปกครองส่วนท้องถิ่นในเขต</t>
  </si>
  <si>
    <t>อำเภอท่ามะกา และประชาชนทั่วไป</t>
  </si>
  <si>
    <t>สถานที่กลางในการสืบค้น กฎหมาย</t>
  </si>
  <si>
    <t>ระเบียบ หนังสือสั่งการข้อมูลที่เกี่ยวข้อง</t>
  </si>
  <si>
    <t>กับการช่วยเหลือประชาชน</t>
  </si>
  <si>
    <t>เป้าหมาย : องค์กรปกครองส่วนท้องถิ่นในเขตอำเภอท่ามะกา และ</t>
  </si>
  <si>
    <t xml:space="preserve">ประชาชนทั่วไป </t>
  </si>
  <si>
    <t>พ.ศ. 2561 : 30,000  บาท</t>
  </si>
  <si>
    <t>พ.ศ. 2562 : 30,000  บาท</t>
  </si>
  <si>
    <t>พ.ศ. 2563 : 30,000  บาท</t>
  </si>
  <si>
    <t>พ.ศ. 2564 : 30,000  บาท</t>
  </si>
  <si>
    <t>ผลที่คาดว่าจะได้รับ :เป็นศูนย์กลางในการรวบรวมข้อมูล ปัญหาความ</t>
  </si>
  <si>
    <t>ต้องการชองประชาชน เพื่อประสานแจ้งองค์กรปกครองส่วนท้องถิ่น</t>
  </si>
  <si>
    <t xml:space="preserve"> - ยุทธศาสตร์ที่ 6</t>
  </si>
  <si>
    <t>การพัฒนาด้านการบริหาร</t>
  </si>
  <si>
    <t>จัดการ</t>
  </si>
  <si>
    <t>แนวทางการพัฒนาที่ 6.1</t>
  </si>
  <si>
    <t>การพัฒนาระบบบริหารจัด</t>
  </si>
  <si>
    <t>การให้มีประสิทธิภาพ</t>
  </si>
  <si>
    <t xml:space="preserve"> - 10 -</t>
  </si>
  <si>
    <t>ชุมชน/หมู่บ้าน</t>
  </si>
  <si>
    <t xml:space="preserve"> - อุดหนุนงบประมาณให้กับคณะกรรม</t>
  </si>
  <si>
    <t>การหมู่บ้าน/คณะกรรมการชุมชน</t>
  </si>
  <si>
    <t>คณะกรรมการชุมชน</t>
  </si>
  <si>
    <t>- เพื่อให้การปฏิบัติงานของ</t>
  </si>
  <si>
    <t>คณะกรรมการหมู่บ้าน/</t>
  </si>
  <si>
    <t>คณะกรรมการชุมชนเป็นไป</t>
  </si>
  <si>
    <t>ด้วยความสะดวกเรียบร้อย</t>
  </si>
  <si>
    <t>คณะกรรมการหมู่บ้าน</t>
  </si>
  <si>
    <t>ประสิทธิภาพ</t>
  </si>
  <si>
    <t>กรรมการหมู่บ้าน</t>
  </si>
  <si>
    <t>กรรมการชุมชน</t>
  </si>
  <si>
    <t>ได้รับงบประมาณ</t>
  </si>
  <si>
    <t>วัตถุประสงค์ : เพื่อให้การปฏิบัติงานของคณะกรรมการหมู่บ้าน/</t>
  </si>
  <si>
    <t>คณะกรรมการชุมชนเป็นไปด้วยความสะดวกเรียบร้อย</t>
  </si>
  <si>
    <t>เป้าหมาย : อุดหนุนงบประมาณให้กับคณะกรรมการหมู่บ้าน/</t>
  </si>
  <si>
    <t>ผลที่คาดว่าจะได้รับ : คณะกรรมการหมู่บ้าน/คณะกรรมการชุมชน</t>
  </si>
  <si>
    <t>ปฏิบัติงานได้อย่างมีประสิทธิภาพ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</si>
</sst>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0"/>
      <name val="TH SarabunIT๙"/>
      <family val="2"/>
    </font>
    <font>
      <b/>
      <u/>
      <sz val="14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0"/>
      <name val="Arial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b/>
      <sz val="14"/>
      <color theme="1"/>
      <name val="TH SarabunIT๙"/>
      <family val="2"/>
    </font>
    <font>
      <b/>
      <u/>
      <sz val="12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i/>
      <u/>
      <sz val="12"/>
      <name val="TH SarabunIT๙"/>
      <family val="2"/>
    </font>
    <font>
      <i/>
      <u/>
      <sz val="12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ahoma"/>
      <family val="2"/>
      <charset val="222"/>
      <scheme val="minor"/>
    </font>
    <font>
      <b/>
      <sz val="11"/>
      <color theme="1"/>
      <name val="Tahoma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9" fillId="0" borderId="0"/>
    <xf numFmtId="43" fontId="14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1"/>
    <xf numFmtId="0" fontId="4" fillId="0" borderId="0" xfId="1" applyFont="1"/>
    <xf numFmtId="0" fontId="2" fillId="0" borderId="0" xfId="1" applyFont="1"/>
    <xf numFmtId="49" fontId="6" fillId="0" borderId="0" xfId="1" applyNumberFormat="1" applyFont="1"/>
    <xf numFmtId="0" fontId="7" fillId="0" borderId="0" xfId="1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8" fillId="0" borderId="5" xfId="1" applyFont="1" applyBorder="1"/>
    <xf numFmtId="0" fontId="7" fillId="0" borderId="6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5" xfId="1" applyFont="1" applyBorder="1" applyAlignment="1">
      <alignment horizontal="center"/>
    </xf>
    <xf numFmtId="59" fontId="7" fillId="0" borderId="7" xfId="1" applyNumberFormat="1" applyFont="1" applyBorder="1" applyAlignment="1">
      <alignment horizontal="center"/>
    </xf>
    <xf numFmtId="0" fontId="7" fillId="0" borderId="0" xfId="1" applyFont="1"/>
    <xf numFmtId="0" fontId="7" fillId="0" borderId="5" xfId="1" applyFont="1" applyBorder="1" applyAlignment="1">
      <alignment horizontal="center"/>
    </xf>
    <xf numFmtId="0" fontId="8" fillId="0" borderId="6" xfId="1" applyFont="1" applyBorder="1"/>
    <xf numFmtId="59" fontId="8" fillId="0" borderId="4" xfId="1" applyNumberFormat="1" applyFont="1" applyBorder="1" applyAlignment="1">
      <alignment horizontal="center"/>
    </xf>
    <xf numFmtId="0" fontId="8" fillId="0" borderId="4" xfId="1" applyFont="1" applyBorder="1"/>
    <xf numFmtId="0" fontId="8" fillId="0" borderId="3" xfId="1" applyFont="1" applyBorder="1"/>
    <xf numFmtId="0" fontId="11" fillId="0" borderId="4" xfId="1" applyFont="1" applyBorder="1" applyAlignment="1">
      <alignment horizontal="center"/>
    </xf>
    <xf numFmtId="0" fontId="8" fillId="0" borderId="3" xfId="1" applyFont="1" applyBorder="1" applyAlignment="1">
      <alignment horizontal="left"/>
    </xf>
    <xf numFmtId="49" fontId="8" fillId="0" borderId="4" xfId="1" applyNumberFormat="1" applyFont="1" applyBorder="1" applyAlignment="1">
      <alignment horizontal="center"/>
    </xf>
    <xf numFmtId="3" fontId="8" fillId="0" borderId="4" xfId="1" applyNumberFormat="1" applyFont="1" applyBorder="1" applyAlignment="1">
      <alignment horizontal="center"/>
    </xf>
    <xf numFmtId="3" fontId="8" fillId="0" borderId="3" xfId="1" applyNumberFormat="1" applyFont="1" applyBorder="1" applyAlignment="1">
      <alignment horizontal="center"/>
    </xf>
    <xf numFmtId="49" fontId="8" fillId="0" borderId="2" xfId="1" applyNumberFormat="1" applyFont="1" applyBorder="1"/>
    <xf numFmtId="49" fontId="8" fillId="0" borderId="3" xfId="1" applyNumberFormat="1" applyFont="1" applyBorder="1" applyAlignment="1">
      <alignment horizontal="left"/>
    </xf>
    <xf numFmtId="49" fontId="8" fillId="0" borderId="4" xfId="1" applyNumberFormat="1" applyFont="1" applyBorder="1"/>
    <xf numFmtId="49" fontId="8" fillId="0" borderId="6" xfId="1" applyNumberFormat="1" applyFont="1" applyBorder="1"/>
    <xf numFmtId="49" fontId="8" fillId="0" borderId="5" xfId="1" applyNumberFormat="1" applyFont="1" applyBorder="1" applyAlignment="1">
      <alignment horizontal="left"/>
    </xf>
    <xf numFmtId="49" fontId="8" fillId="0" borderId="6" xfId="1" applyNumberFormat="1" applyFont="1" applyBorder="1" applyAlignment="1">
      <alignment horizontal="center"/>
    </xf>
    <xf numFmtId="0" fontId="7" fillId="0" borderId="0" xfId="1" applyFont="1" applyAlignment="1">
      <alignment horizontal="center"/>
    </xf>
    <xf numFmtId="0" fontId="11" fillId="0" borderId="7" xfId="1" applyFont="1" applyBorder="1" applyAlignment="1">
      <alignment horizontal="center"/>
    </xf>
    <xf numFmtId="49" fontId="8" fillId="0" borderId="4" xfId="1" applyNumberFormat="1" applyFont="1" applyBorder="1" applyAlignment="1"/>
    <xf numFmtId="0" fontId="1" fillId="0" borderId="0" xfId="1"/>
    <xf numFmtId="0" fontId="4" fillId="0" borderId="0" xfId="1" applyFont="1"/>
    <xf numFmtId="0" fontId="8" fillId="0" borderId="4" xfId="1" applyFont="1" applyBorder="1" applyAlignment="1">
      <alignment horizontal="center"/>
    </xf>
    <xf numFmtId="0" fontId="8" fillId="0" borderId="6" xfId="1" applyFont="1" applyBorder="1"/>
    <xf numFmtId="0" fontId="8" fillId="0" borderId="4" xfId="1" applyFont="1" applyBorder="1"/>
    <xf numFmtId="3" fontId="8" fillId="0" borderId="4" xfId="1" applyNumberFormat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4" fillId="0" borderId="0" xfId="0" applyFont="1"/>
    <xf numFmtId="0" fontId="7" fillId="0" borderId="0" xfId="0" applyFont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11" fillId="0" borderId="7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/>
    <xf numFmtId="49" fontId="6" fillId="0" borderId="0" xfId="0" applyNumberFormat="1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5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49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6" xfId="0" applyFont="1" applyBorder="1" applyAlignment="1">
      <alignment horizontal="center"/>
    </xf>
    <xf numFmtId="0" fontId="8" fillId="0" borderId="3" xfId="0" applyFont="1" applyBorder="1" applyAlignment="1"/>
    <xf numFmtId="0" fontId="5" fillId="0" borderId="0" xfId="0" applyFont="1" applyBorder="1"/>
    <xf numFmtId="0" fontId="7" fillId="0" borderId="0" xfId="0" applyFont="1" applyBorder="1"/>
    <xf numFmtId="59" fontId="7" fillId="0" borderId="7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/>
    <xf numFmtId="0" fontId="8" fillId="0" borderId="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/>
    <xf numFmtId="0" fontId="2" fillId="0" borderId="1" xfId="0" applyFont="1" applyBorder="1"/>
    <xf numFmtId="0" fontId="2" fillId="0" borderId="14" xfId="0" applyFont="1" applyBorder="1"/>
    <xf numFmtId="0" fontId="7" fillId="0" borderId="2" xfId="0" applyFont="1" applyFill="1" applyBorder="1" applyAlignment="1">
      <alignment horizontal="center"/>
    </xf>
    <xf numFmtId="0" fontId="2" fillId="0" borderId="5" xfId="0" applyFont="1" applyBorder="1"/>
    <xf numFmtId="0" fontId="2" fillId="0" borderId="13" xfId="0" applyFont="1" applyBorder="1"/>
    <xf numFmtId="0" fontId="7" fillId="0" borderId="6" xfId="0" applyFont="1" applyFill="1" applyBorder="1" applyAlignment="1">
      <alignment horizontal="center"/>
    </xf>
    <xf numFmtId="0" fontId="13" fillId="0" borderId="3" xfId="0" applyFont="1" applyBorder="1"/>
    <xf numFmtId="0" fontId="8" fillId="0" borderId="0" xfId="0" applyFont="1" applyBorder="1"/>
    <xf numFmtId="3" fontId="8" fillId="0" borderId="4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0" fontId="8" fillId="0" borderId="0" xfId="0" applyFont="1"/>
    <xf numFmtId="3" fontId="8" fillId="0" borderId="6" xfId="0" applyNumberFormat="1" applyFont="1" applyBorder="1" applyAlignment="1">
      <alignment horizontal="center"/>
    </xf>
    <xf numFmtId="3" fontId="8" fillId="0" borderId="6" xfId="4" applyNumberFormat="1" applyFont="1" applyBorder="1" applyAlignment="1">
      <alignment horizontal="center"/>
    </xf>
    <xf numFmtId="3" fontId="11" fillId="0" borderId="4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4" xfId="4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 textRotation="180"/>
    </xf>
    <xf numFmtId="0" fontId="6" fillId="0" borderId="0" xfId="0" applyFont="1" applyAlignment="1">
      <alignment horizontal="right" textRotation="180"/>
    </xf>
    <xf numFmtId="0" fontId="13" fillId="0" borderId="3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3" fontId="16" fillId="0" borderId="4" xfId="0" applyNumberFormat="1" applyFont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15" xfId="0" applyFont="1" applyBorder="1" applyAlignment="1">
      <alignment horizontal="center"/>
    </xf>
    <xf numFmtId="0" fontId="8" fillId="0" borderId="11" xfId="0" applyFont="1" applyBorder="1"/>
    <xf numFmtId="3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textRotation="180"/>
    </xf>
    <xf numFmtId="0" fontId="6" fillId="0" borderId="0" xfId="0" applyFont="1" applyAlignment="1">
      <alignment textRotation="90"/>
    </xf>
    <xf numFmtId="0" fontId="0" fillId="0" borderId="6" xfId="0" applyBorder="1"/>
    <xf numFmtId="0" fontId="12" fillId="0" borderId="2" xfId="0" applyFont="1" applyBorder="1"/>
    <xf numFmtId="0" fontId="12" fillId="0" borderId="14" xfId="0" applyFont="1" applyBorder="1"/>
    <xf numFmtId="0" fontId="12" fillId="0" borderId="15" xfId="0" applyFont="1" applyBorder="1"/>
    <xf numFmtId="0" fontId="12" fillId="0" borderId="4" xfId="0" applyFont="1" applyBorder="1"/>
    <xf numFmtId="0" fontId="12" fillId="0" borderId="11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6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5" xfId="0" applyFont="1" applyBorder="1"/>
    <xf numFmtId="0" fontId="17" fillId="0" borderId="4" xfId="0" applyFont="1" applyBorder="1" applyAlignment="1">
      <alignment horizontal="center"/>
    </xf>
    <xf numFmtId="0" fontId="17" fillId="0" borderId="1" xfId="0" applyFont="1" applyBorder="1"/>
    <xf numFmtId="0" fontId="18" fillId="0" borderId="14" xfId="0" applyFont="1" applyBorder="1"/>
    <xf numFmtId="0" fontId="18" fillId="0" borderId="15" xfId="0" applyFont="1" applyBorder="1"/>
    <xf numFmtId="0" fontId="18" fillId="0" borderId="4" xfId="0" applyFont="1" applyBorder="1"/>
    <xf numFmtId="0" fontId="18" fillId="0" borderId="5" xfId="0" applyFont="1" applyBorder="1"/>
    <xf numFmtId="0" fontId="18" fillId="0" borderId="13" xfId="0" applyFont="1" applyBorder="1"/>
    <xf numFmtId="0" fontId="18" fillId="0" borderId="12" xfId="0" applyFont="1" applyBorder="1"/>
    <xf numFmtId="0" fontId="17" fillId="0" borderId="14" xfId="0" applyFont="1" applyBorder="1"/>
    <xf numFmtId="0" fontId="17" fillId="0" borderId="15" xfId="0" applyFont="1" applyBorder="1"/>
    <xf numFmtId="0" fontId="17" fillId="0" borderId="3" xfId="0" applyFont="1" applyBorder="1"/>
    <xf numFmtId="0" fontId="17" fillId="0" borderId="0" xfId="0" applyFont="1" applyBorder="1"/>
    <xf numFmtId="0" fontId="17" fillId="0" borderId="11" xfId="0" applyFont="1" applyBorder="1"/>
    <xf numFmtId="0" fontId="18" fillId="0" borderId="11" xfId="0" applyFont="1" applyBorder="1"/>
    <xf numFmtId="0" fontId="17" fillId="0" borderId="5" xfId="0" applyFont="1" applyBorder="1"/>
    <xf numFmtId="0" fontId="17" fillId="0" borderId="13" xfId="0" applyFont="1" applyBorder="1"/>
    <xf numFmtId="0" fontId="17" fillId="0" borderId="12" xfId="0" applyFont="1" applyBorder="1"/>
    <xf numFmtId="0" fontId="17" fillId="0" borderId="9" xfId="0" applyFont="1" applyBorder="1"/>
    <xf numFmtId="0" fontId="17" fillId="0" borderId="10" xfId="0" applyFont="1" applyBorder="1"/>
    <xf numFmtId="0" fontId="17" fillId="0" borderId="8" xfId="0" applyFont="1" applyBorder="1"/>
    <xf numFmtId="0" fontId="18" fillId="0" borderId="6" xfId="0" applyFont="1" applyBorder="1"/>
    <xf numFmtId="0" fontId="18" fillId="0" borderId="0" xfId="0" applyFont="1" applyBorder="1"/>
    <xf numFmtId="0" fontId="17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2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7" fillId="0" borderId="1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left"/>
    </xf>
    <xf numFmtId="0" fontId="12" fillId="0" borderId="15" xfId="0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0" fontId="0" fillId="0" borderId="0" xfId="0" applyBorder="1"/>
    <xf numFmtId="0" fontId="12" fillId="0" borderId="2" xfId="0" applyFont="1" applyBorder="1" applyAlignment="1">
      <alignment horizontal="left"/>
    </xf>
    <xf numFmtId="0" fontId="19" fillId="0" borderId="0" xfId="0" applyFont="1"/>
    <xf numFmtId="0" fontId="0" fillId="0" borderId="3" xfId="0" applyBorder="1"/>
    <xf numFmtId="0" fontId="12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7" fillId="0" borderId="2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4" xfId="0" applyFont="1" applyBorder="1" applyAlignment="1">
      <alignment horizontal="left"/>
    </xf>
    <xf numFmtId="0" fontId="17" fillId="0" borderId="4" xfId="0" applyFont="1" applyBorder="1"/>
    <xf numFmtId="0" fontId="12" fillId="0" borderId="14" xfId="0" applyFont="1" applyBorder="1" applyAlignment="1">
      <alignment horizontal="left"/>
    </xf>
    <xf numFmtId="0" fontId="12" fillId="0" borderId="13" xfId="0" applyFont="1" applyBorder="1" applyAlignment="1">
      <alignment horizontal="center"/>
    </xf>
    <xf numFmtId="0" fontId="17" fillId="0" borderId="14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8" fillId="0" borderId="7" xfId="1" applyNumberFormat="1" applyFont="1" applyBorder="1" applyAlignment="1">
      <alignment horizontal="center"/>
    </xf>
    <xf numFmtId="0" fontId="0" fillId="0" borderId="14" xfId="0" applyBorder="1" applyAlignment="1"/>
    <xf numFmtId="0" fontId="10" fillId="0" borderId="0" xfId="1" applyFont="1" applyAlignment="1">
      <alignment horizontal="left"/>
    </xf>
    <xf numFmtId="0" fontId="5" fillId="0" borderId="0" xfId="1" applyFont="1" applyBorder="1" applyAlignment="1">
      <alignment horizontal="center"/>
    </xf>
    <xf numFmtId="0" fontId="7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17" fillId="0" borderId="1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</cellXfs>
  <cellStyles count="5">
    <cellStyle name="Comma" xfId="4" builtinId="3"/>
    <cellStyle name="Comm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topLeftCell="A19" workbookViewId="0">
      <selection activeCell="D15" sqref="D15"/>
    </sheetView>
  </sheetViews>
  <sheetFormatPr defaultRowHeight="14.25" x14ac:dyDescent="0.2"/>
  <cols>
    <col min="1" max="1" width="4.375" customWidth="1"/>
    <col min="2" max="2" width="15.875" customWidth="1"/>
    <col min="3" max="3" width="15.25" customWidth="1"/>
    <col min="4" max="4" width="21.25" customWidth="1"/>
    <col min="5" max="6" width="6.5" customWidth="1"/>
    <col min="7" max="7" width="6.375" customWidth="1"/>
    <col min="8" max="8" width="6.625" customWidth="1"/>
    <col min="9" max="9" width="9.5" customWidth="1"/>
    <col min="10" max="10" width="12.5" customWidth="1"/>
    <col min="11" max="11" width="10.875" customWidth="1"/>
    <col min="12" max="12" width="11.375" customWidth="1"/>
  </cols>
  <sheetData>
    <row r="1" spans="1:12" ht="18.75" x14ac:dyDescent="0.3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32" t="s">
        <v>0</v>
      </c>
    </row>
    <row r="2" spans="1:12" ht="23.25" x14ac:dyDescent="0.35">
      <c r="A2" s="182" t="s">
        <v>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23.25" x14ac:dyDescent="0.35">
      <c r="A3" s="182" t="s">
        <v>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23.25" x14ac:dyDescent="0.35">
      <c r="A4" s="182" t="s">
        <v>158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23.25" x14ac:dyDescent="0.35">
      <c r="A5" s="182" t="s">
        <v>3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20.25" x14ac:dyDescent="0.3">
      <c r="A6" s="175" t="s">
        <v>159</v>
      </c>
      <c r="B6" s="175"/>
      <c r="C6" s="175"/>
      <c r="D6" s="175"/>
      <c r="E6" s="175"/>
      <c r="F6" s="175"/>
      <c r="G6" s="175"/>
      <c r="H6" s="175"/>
      <c r="I6" s="175"/>
      <c r="J6" s="175"/>
      <c r="K6" s="2"/>
      <c r="L6" s="1"/>
    </row>
    <row r="7" spans="1:12" ht="20.25" x14ac:dyDescent="0.3">
      <c r="A7" s="175" t="s">
        <v>160</v>
      </c>
      <c r="B7" s="175"/>
      <c r="C7" s="175"/>
      <c r="D7" s="175"/>
      <c r="E7" s="175"/>
      <c r="F7" s="175"/>
      <c r="G7" s="175"/>
      <c r="H7" s="175"/>
      <c r="I7" s="175"/>
      <c r="J7" s="175"/>
      <c r="K7" s="3"/>
      <c r="L7" s="1"/>
    </row>
    <row r="8" spans="1:12" ht="20.25" x14ac:dyDescent="0.3">
      <c r="A8" s="176" t="s">
        <v>28</v>
      </c>
      <c r="B8" s="176"/>
      <c r="C8" s="176"/>
      <c r="D8" s="2"/>
      <c r="E8" s="2"/>
      <c r="F8" s="2"/>
      <c r="G8" s="2"/>
      <c r="H8" s="2"/>
      <c r="I8" s="2"/>
      <c r="J8" s="4"/>
      <c r="K8" s="3"/>
      <c r="L8" s="1"/>
    </row>
    <row r="9" spans="1:12" ht="18.75" x14ac:dyDescent="0.3">
      <c r="A9" s="5" t="s">
        <v>161</v>
      </c>
      <c r="B9" s="3"/>
      <c r="C9" s="3"/>
      <c r="D9" s="3"/>
      <c r="E9" s="2"/>
      <c r="F9" s="2"/>
      <c r="G9" s="2"/>
      <c r="H9" s="2"/>
      <c r="I9" s="2"/>
      <c r="J9" s="2"/>
      <c r="K9" s="2"/>
      <c r="L9" s="1"/>
    </row>
    <row r="10" spans="1:12" ht="18.75" x14ac:dyDescent="0.3">
      <c r="A10" s="177" t="s">
        <v>4</v>
      </c>
      <c r="B10" s="177" t="s">
        <v>5</v>
      </c>
      <c r="C10" s="177" t="s">
        <v>6</v>
      </c>
      <c r="D10" s="177" t="s">
        <v>7</v>
      </c>
      <c r="E10" s="179" t="s">
        <v>8</v>
      </c>
      <c r="F10" s="180"/>
      <c r="G10" s="180"/>
      <c r="H10" s="181"/>
      <c r="I10" s="177" t="s">
        <v>9</v>
      </c>
      <c r="J10" s="6" t="s">
        <v>10</v>
      </c>
      <c r="K10" s="6" t="s">
        <v>11</v>
      </c>
      <c r="L10" s="7" t="s">
        <v>12</v>
      </c>
    </row>
    <row r="11" spans="1:12" ht="18.75" x14ac:dyDescent="0.3">
      <c r="A11" s="178"/>
      <c r="B11" s="178"/>
      <c r="C11" s="178"/>
      <c r="D11" s="178"/>
      <c r="E11" s="14">
        <v>2561</v>
      </c>
      <c r="F11" s="14">
        <v>2562</v>
      </c>
      <c r="G11" s="14">
        <v>2563</v>
      </c>
      <c r="H11" s="14">
        <v>2564</v>
      </c>
      <c r="I11" s="178"/>
      <c r="J11" s="16" t="s">
        <v>13</v>
      </c>
      <c r="K11" s="16" t="s">
        <v>14</v>
      </c>
      <c r="L11" s="11" t="s">
        <v>15</v>
      </c>
    </row>
    <row r="12" spans="1:12" ht="15.75" x14ac:dyDescent="0.25">
      <c r="A12" s="18">
        <v>1</v>
      </c>
      <c r="B12" s="22" t="s">
        <v>162</v>
      </c>
      <c r="C12" s="26" t="s">
        <v>251</v>
      </c>
      <c r="D12" s="27" t="s">
        <v>248</v>
      </c>
      <c r="E12" s="23" t="s">
        <v>140</v>
      </c>
      <c r="F12" s="23" t="s">
        <v>140</v>
      </c>
      <c r="G12" s="23" t="s">
        <v>140</v>
      </c>
      <c r="H12" s="23" t="s">
        <v>140</v>
      </c>
      <c r="I12" s="24" t="s">
        <v>257</v>
      </c>
      <c r="J12" s="19" t="s">
        <v>255</v>
      </c>
      <c r="K12" s="12" t="s">
        <v>18</v>
      </c>
      <c r="L12" s="12" t="s">
        <v>247</v>
      </c>
    </row>
    <row r="13" spans="1:12" ht="15.75" x14ac:dyDescent="0.25">
      <c r="A13" s="19"/>
      <c r="B13" s="22" t="s">
        <v>164</v>
      </c>
      <c r="C13" s="28" t="s">
        <v>252</v>
      </c>
      <c r="D13" s="27" t="s">
        <v>249</v>
      </c>
      <c r="E13" s="34"/>
      <c r="F13" s="34"/>
      <c r="G13" s="34"/>
      <c r="H13" s="34"/>
      <c r="I13" s="9" t="s">
        <v>258</v>
      </c>
      <c r="J13" s="20" t="s">
        <v>250</v>
      </c>
      <c r="K13" s="12"/>
      <c r="L13" s="21"/>
    </row>
    <row r="14" spans="1:12" ht="15.75" x14ac:dyDescent="0.25">
      <c r="A14" s="19"/>
      <c r="B14" s="22"/>
      <c r="C14" s="28" t="s">
        <v>253</v>
      </c>
      <c r="D14" s="27"/>
      <c r="E14" s="23"/>
      <c r="F14" s="12"/>
      <c r="G14" s="24"/>
      <c r="H14" s="25"/>
      <c r="I14" s="25" t="s">
        <v>259</v>
      </c>
      <c r="J14" s="20" t="s">
        <v>201</v>
      </c>
      <c r="K14" s="12"/>
      <c r="L14" s="21"/>
    </row>
    <row r="15" spans="1:12" ht="15.75" x14ac:dyDescent="0.25">
      <c r="A15" s="19"/>
      <c r="B15" s="22"/>
      <c r="C15" s="28" t="s">
        <v>254</v>
      </c>
      <c r="D15" s="27"/>
      <c r="E15" s="23"/>
      <c r="F15" s="12"/>
      <c r="G15" s="24"/>
      <c r="H15" s="25"/>
      <c r="I15" s="25"/>
      <c r="J15" s="20" t="s">
        <v>256</v>
      </c>
      <c r="K15" s="12"/>
      <c r="L15" s="21"/>
    </row>
    <row r="16" spans="1:12" ht="15.75" x14ac:dyDescent="0.25">
      <c r="A16" s="19"/>
      <c r="B16" s="22"/>
      <c r="C16" s="28"/>
      <c r="D16" s="27"/>
      <c r="E16" s="23"/>
      <c r="F16" s="12"/>
      <c r="G16" s="24"/>
      <c r="H16" s="25"/>
      <c r="I16" s="25"/>
      <c r="J16" s="19"/>
      <c r="K16" s="12"/>
      <c r="L16" s="21"/>
    </row>
    <row r="17" spans="1:12" ht="15.75" x14ac:dyDescent="0.25">
      <c r="A17" s="17"/>
      <c r="B17" s="10"/>
      <c r="C17" s="29"/>
      <c r="D17" s="30"/>
      <c r="E17" s="31"/>
      <c r="F17" s="8"/>
      <c r="G17" s="8"/>
      <c r="H17" s="13"/>
      <c r="I17" s="13"/>
      <c r="J17" s="10"/>
      <c r="K17" s="17"/>
      <c r="L17" s="17"/>
    </row>
    <row r="18" spans="1:12" ht="15.75" x14ac:dyDescent="0.25">
      <c r="A18" s="33" t="s">
        <v>19</v>
      </c>
      <c r="B18" s="33" t="s">
        <v>21</v>
      </c>
      <c r="C18" s="33" t="s">
        <v>20</v>
      </c>
      <c r="D18" s="33" t="s">
        <v>20</v>
      </c>
      <c r="E18" s="173" t="s">
        <v>140</v>
      </c>
      <c r="F18" s="173" t="s">
        <v>140</v>
      </c>
      <c r="G18" s="173" t="s">
        <v>140</v>
      </c>
      <c r="H18" s="173" t="s">
        <v>140</v>
      </c>
      <c r="I18" s="33" t="s">
        <v>20</v>
      </c>
      <c r="J18" s="33" t="s">
        <v>20</v>
      </c>
      <c r="K18" s="33" t="s">
        <v>20</v>
      </c>
      <c r="L18" s="33" t="s">
        <v>20</v>
      </c>
    </row>
    <row r="26" spans="1:12" ht="18.75" x14ac:dyDescent="0.3">
      <c r="F26" s="156" t="s">
        <v>200</v>
      </c>
    </row>
    <row r="27" spans="1:12" ht="18.75" x14ac:dyDescent="0.3">
      <c r="F27" s="156"/>
    </row>
    <row r="29" spans="1:12" ht="18.75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32" t="s">
        <v>0</v>
      </c>
    </row>
    <row r="30" spans="1:12" ht="23.25" x14ac:dyDescent="0.35">
      <c r="A30" s="182" t="s">
        <v>1</v>
      </c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12" ht="23.25" x14ac:dyDescent="0.35">
      <c r="A31" s="182" t="s">
        <v>2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</row>
    <row r="32" spans="1:12" ht="23.25" x14ac:dyDescent="0.35">
      <c r="A32" s="182" t="s">
        <v>158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</row>
    <row r="33" spans="1:12" ht="23.25" x14ac:dyDescent="0.35">
      <c r="A33" s="182" t="s">
        <v>3</v>
      </c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</row>
    <row r="34" spans="1:12" ht="20.25" x14ac:dyDescent="0.3">
      <c r="A34" s="176" t="s">
        <v>28</v>
      </c>
      <c r="B34" s="176"/>
      <c r="C34" s="176"/>
      <c r="D34" s="36"/>
      <c r="E34" s="36"/>
      <c r="F34" s="36"/>
      <c r="G34" s="36"/>
      <c r="H34" s="36"/>
      <c r="I34" s="36"/>
      <c r="J34" s="4"/>
      <c r="K34" s="3"/>
      <c r="L34" s="35"/>
    </row>
    <row r="35" spans="1:12" ht="18.75" x14ac:dyDescent="0.3">
      <c r="A35" s="5" t="s">
        <v>30</v>
      </c>
      <c r="B35" s="3"/>
      <c r="C35" s="3"/>
      <c r="D35" s="3"/>
      <c r="E35" s="36"/>
      <c r="F35" s="36"/>
      <c r="G35" s="36"/>
      <c r="H35" s="36"/>
      <c r="I35" s="36"/>
      <c r="J35" s="36"/>
      <c r="K35" s="36"/>
      <c r="L35" s="35"/>
    </row>
    <row r="36" spans="1:12" ht="18.75" x14ac:dyDescent="0.3">
      <c r="A36" s="177" t="s">
        <v>4</v>
      </c>
      <c r="B36" s="177" t="s">
        <v>5</v>
      </c>
      <c r="C36" s="177" t="s">
        <v>6</v>
      </c>
      <c r="D36" s="177" t="s">
        <v>7</v>
      </c>
      <c r="E36" s="179" t="s">
        <v>8</v>
      </c>
      <c r="F36" s="180"/>
      <c r="G36" s="180"/>
      <c r="H36" s="181"/>
      <c r="I36" s="177" t="s">
        <v>9</v>
      </c>
      <c r="J36" s="6" t="s">
        <v>10</v>
      </c>
      <c r="K36" s="6" t="s">
        <v>11</v>
      </c>
      <c r="L36" s="7" t="s">
        <v>12</v>
      </c>
    </row>
    <row r="37" spans="1:12" ht="18.75" x14ac:dyDescent="0.3">
      <c r="A37" s="178"/>
      <c r="B37" s="178"/>
      <c r="C37" s="178"/>
      <c r="D37" s="178"/>
      <c r="E37" s="14">
        <v>2561</v>
      </c>
      <c r="F37" s="14">
        <v>2562</v>
      </c>
      <c r="G37" s="14">
        <v>2563</v>
      </c>
      <c r="H37" s="14">
        <v>2564</v>
      </c>
      <c r="I37" s="178"/>
      <c r="J37" s="16" t="s">
        <v>13</v>
      </c>
      <c r="K37" s="16" t="s">
        <v>14</v>
      </c>
      <c r="L37" s="11" t="s">
        <v>15</v>
      </c>
    </row>
    <row r="38" spans="1:12" ht="15.75" x14ac:dyDescent="0.25">
      <c r="A38" s="18">
        <v>1</v>
      </c>
      <c r="B38" s="22" t="s">
        <v>166</v>
      </c>
      <c r="C38" s="26" t="s">
        <v>169</v>
      </c>
      <c r="D38" s="27" t="s">
        <v>170</v>
      </c>
      <c r="E38" s="23" t="s">
        <v>39</v>
      </c>
      <c r="F38" s="23" t="s">
        <v>39</v>
      </c>
      <c r="G38" s="23" t="s">
        <v>39</v>
      </c>
      <c r="H38" s="23" t="s">
        <v>39</v>
      </c>
      <c r="I38" s="40" t="s">
        <v>17</v>
      </c>
      <c r="J38" s="39" t="s">
        <v>176</v>
      </c>
      <c r="K38" s="37" t="s">
        <v>18</v>
      </c>
      <c r="L38" s="37" t="s">
        <v>176</v>
      </c>
    </row>
    <row r="39" spans="1:12" ht="15.75" x14ac:dyDescent="0.25">
      <c r="A39" s="39"/>
      <c r="B39" s="22" t="s">
        <v>168</v>
      </c>
      <c r="C39" s="28" t="s">
        <v>3</v>
      </c>
      <c r="D39" s="27" t="s">
        <v>167</v>
      </c>
      <c r="E39" s="34"/>
      <c r="F39" s="34"/>
      <c r="G39" s="34"/>
      <c r="H39" s="34"/>
      <c r="I39" s="9" t="s">
        <v>5</v>
      </c>
      <c r="J39" s="20" t="s">
        <v>201</v>
      </c>
      <c r="K39" s="37"/>
      <c r="L39" s="37" t="s">
        <v>177</v>
      </c>
    </row>
    <row r="40" spans="1:12" ht="15.75" x14ac:dyDescent="0.25">
      <c r="A40" s="39"/>
      <c r="B40" s="22" t="s">
        <v>146</v>
      </c>
      <c r="C40" s="28" t="s">
        <v>175</v>
      </c>
      <c r="D40" s="27"/>
      <c r="E40" s="23"/>
      <c r="F40" s="37"/>
      <c r="G40" s="40"/>
      <c r="H40" s="25"/>
      <c r="I40" s="25"/>
      <c r="J40" s="20" t="s">
        <v>202</v>
      </c>
      <c r="K40" s="37"/>
      <c r="L40" s="21"/>
    </row>
    <row r="41" spans="1:12" ht="15.75" x14ac:dyDescent="0.25">
      <c r="A41" s="39"/>
      <c r="B41" s="22"/>
      <c r="C41" s="28"/>
      <c r="D41" s="27"/>
      <c r="E41" s="23"/>
      <c r="F41" s="37"/>
      <c r="G41" s="40"/>
      <c r="H41" s="25"/>
      <c r="I41" s="25"/>
      <c r="J41" s="20"/>
      <c r="K41" s="37"/>
      <c r="L41" s="21"/>
    </row>
    <row r="42" spans="1:12" ht="15.75" x14ac:dyDescent="0.25">
      <c r="A42" s="39"/>
      <c r="B42" s="22"/>
      <c r="C42" s="28"/>
      <c r="D42" s="27"/>
      <c r="E42" s="23"/>
      <c r="F42" s="37"/>
      <c r="G42" s="40"/>
      <c r="H42" s="25"/>
      <c r="I42" s="25"/>
      <c r="J42" s="39"/>
      <c r="K42" s="37"/>
      <c r="L42" s="21"/>
    </row>
    <row r="43" spans="1:12" ht="15.75" x14ac:dyDescent="0.25">
      <c r="A43" s="38"/>
      <c r="B43" s="10"/>
      <c r="C43" s="29"/>
      <c r="D43" s="30"/>
      <c r="E43" s="31"/>
      <c r="F43" s="8"/>
      <c r="G43" s="8"/>
      <c r="H43" s="13"/>
      <c r="I43" s="13"/>
      <c r="J43" s="10"/>
      <c r="K43" s="38"/>
      <c r="L43" s="38"/>
    </row>
    <row r="44" spans="1:12" ht="15.75" x14ac:dyDescent="0.25">
      <c r="A44" s="41" t="s">
        <v>19</v>
      </c>
      <c r="B44" s="41" t="s">
        <v>21</v>
      </c>
      <c r="C44" s="41" t="s">
        <v>20</v>
      </c>
      <c r="D44" s="41" t="s">
        <v>20</v>
      </c>
      <c r="E44" s="173" t="s">
        <v>39</v>
      </c>
      <c r="F44" s="173" t="s">
        <v>39</v>
      </c>
      <c r="G44" s="173" t="s">
        <v>39</v>
      </c>
      <c r="H44" s="173" t="s">
        <v>39</v>
      </c>
      <c r="I44" s="41" t="s">
        <v>20</v>
      </c>
      <c r="J44" s="41" t="s">
        <v>20</v>
      </c>
      <c r="K44" s="41" t="s">
        <v>20</v>
      </c>
      <c r="L44" s="41" t="s">
        <v>20</v>
      </c>
    </row>
    <row r="54" spans="1:12" ht="18.75" x14ac:dyDescent="0.3">
      <c r="F54" s="156" t="s">
        <v>222</v>
      </c>
    </row>
    <row r="55" spans="1:12" ht="18.75" x14ac:dyDescent="0.3">
      <c r="F55" s="156"/>
    </row>
    <row r="56" spans="1:12" ht="18.75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32" t="s">
        <v>0</v>
      </c>
    </row>
    <row r="57" spans="1:12" ht="23.25" x14ac:dyDescent="0.35">
      <c r="A57" s="182" t="s">
        <v>1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</row>
    <row r="58" spans="1:12" ht="23.25" x14ac:dyDescent="0.35">
      <c r="A58" s="182" t="s">
        <v>2</v>
      </c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</row>
    <row r="59" spans="1:12" ht="23.25" x14ac:dyDescent="0.35">
      <c r="A59" s="182" t="s">
        <v>158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</row>
    <row r="60" spans="1:12" ht="23.25" x14ac:dyDescent="0.35">
      <c r="A60" s="182" t="s">
        <v>3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</row>
    <row r="61" spans="1:12" ht="20.25" x14ac:dyDescent="0.3">
      <c r="A61" s="175" t="s">
        <v>203</v>
      </c>
      <c r="B61" s="175"/>
      <c r="C61" s="175"/>
      <c r="D61" s="175"/>
      <c r="E61" s="175"/>
      <c r="F61" s="175"/>
      <c r="G61" s="175"/>
      <c r="H61" s="175"/>
      <c r="I61" s="175"/>
      <c r="J61" s="175"/>
      <c r="K61" s="36"/>
      <c r="L61" s="35"/>
    </row>
    <row r="62" spans="1:12" ht="20.25" x14ac:dyDescent="0.3">
      <c r="A62" s="175" t="s">
        <v>37</v>
      </c>
      <c r="B62" s="175"/>
      <c r="C62" s="175"/>
      <c r="D62" s="175"/>
      <c r="E62" s="175"/>
      <c r="F62" s="175"/>
      <c r="G62" s="175"/>
      <c r="H62" s="175"/>
      <c r="I62" s="175"/>
      <c r="J62" s="175"/>
      <c r="K62" s="3"/>
      <c r="L62" s="35"/>
    </row>
    <row r="63" spans="1:12" ht="20.25" x14ac:dyDescent="0.3">
      <c r="A63" s="176" t="s">
        <v>38</v>
      </c>
      <c r="B63" s="176"/>
      <c r="C63" s="176"/>
      <c r="D63" s="36"/>
      <c r="E63" s="36"/>
      <c r="F63" s="36"/>
      <c r="G63" s="36"/>
      <c r="H63" s="36"/>
      <c r="I63" s="36"/>
      <c r="J63" s="4"/>
      <c r="K63" s="3"/>
      <c r="L63" s="35"/>
    </row>
    <row r="64" spans="1:12" ht="18.75" x14ac:dyDescent="0.3">
      <c r="A64" s="5" t="s">
        <v>139</v>
      </c>
      <c r="B64" s="3"/>
      <c r="C64" s="3"/>
      <c r="D64" s="3"/>
      <c r="E64" s="36"/>
      <c r="F64" s="36"/>
      <c r="G64" s="36"/>
      <c r="H64" s="36"/>
      <c r="I64" s="36"/>
      <c r="J64" s="36"/>
      <c r="K64" s="36"/>
      <c r="L64" s="35"/>
    </row>
    <row r="65" spans="1:12" ht="18.75" x14ac:dyDescent="0.3">
      <c r="A65" s="177" t="s">
        <v>4</v>
      </c>
      <c r="B65" s="177" t="s">
        <v>5</v>
      </c>
      <c r="C65" s="177" t="s">
        <v>6</v>
      </c>
      <c r="D65" s="177" t="s">
        <v>7</v>
      </c>
      <c r="E65" s="179" t="s">
        <v>8</v>
      </c>
      <c r="F65" s="180"/>
      <c r="G65" s="180"/>
      <c r="H65" s="181"/>
      <c r="I65" s="177" t="s">
        <v>9</v>
      </c>
      <c r="J65" s="6" t="s">
        <v>10</v>
      </c>
      <c r="K65" s="6" t="s">
        <v>11</v>
      </c>
      <c r="L65" s="7" t="s">
        <v>12</v>
      </c>
    </row>
    <row r="66" spans="1:12" ht="18.75" x14ac:dyDescent="0.3">
      <c r="A66" s="178"/>
      <c r="B66" s="178"/>
      <c r="C66" s="178"/>
      <c r="D66" s="178"/>
      <c r="E66" s="14">
        <v>2561</v>
      </c>
      <c r="F66" s="14">
        <v>2562</v>
      </c>
      <c r="G66" s="14">
        <v>2563</v>
      </c>
      <c r="H66" s="14">
        <v>2564</v>
      </c>
      <c r="I66" s="178"/>
      <c r="J66" s="16" t="s">
        <v>13</v>
      </c>
      <c r="K66" s="16" t="s">
        <v>14</v>
      </c>
      <c r="L66" s="11" t="s">
        <v>15</v>
      </c>
    </row>
    <row r="67" spans="1:12" ht="15.75" x14ac:dyDescent="0.25">
      <c r="A67" s="18">
        <v>1</v>
      </c>
      <c r="B67" s="22" t="s">
        <v>205</v>
      </c>
      <c r="C67" s="26" t="s">
        <v>207</v>
      </c>
      <c r="D67" s="27" t="s">
        <v>227</v>
      </c>
      <c r="E67" s="23" t="s">
        <v>141</v>
      </c>
      <c r="F67" s="23" t="s">
        <v>141</v>
      </c>
      <c r="G67" s="23" t="s">
        <v>141</v>
      </c>
      <c r="H67" s="23" t="s">
        <v>141</v>
      </c>
      <c r="I67" s="40" t="s">
        <v>212</v>
      </c>
      <c r="J67" s="39" t="s">
        <v>217</v>
      </c>
      <c r="K67" s="37" t="s">
        <v>18</v>
      </c>
      <c r="L67" s="37" t="s">
        <v>220</v>
      </c>
    </row>
    <row r="68" spans="1:12" ht="15.75" x14ac:dyDescent="0.25">
      <c r="A68" s="39"/>
      <c r="B68" s="22" t="s">
        <v>206</v>
      </c>
      <c r="C68" s="28" t="s">
        <v>208</v>
      </c>
      <c r="D68" s="27" t="s">
        <v>228</v>
      </c>
      <c r="E68" s="34"/>
      <c r="F68" s="34"/>
      <c r="G68" s="34"/>
      <c r="H68" s="34"/>
      <c r="I68" s="9" t="s">
        <v>213</v>
      </c>
      <c r="J68" s="20" t="s">
        <v>218</v>
      </c>
      <c r="K68" s="37"/>
      <c r="L68" s="37" t="s">
        <v>221</v>
      </c>
    </row>
    <row r="69" spans="1:12" ht="15.75" x14ac:dyDescent="0.25">
      <c r="A69" s="39"/>
      <c r="B69" s="22" t="s">
        <v>204</v>
      </c>
      <c r="C69" s="28" t="s">
        <v>209</v>
      </c>
      <c r="D69" s="27" t="s">
        <v>229</v>
      </c>
      <c r="E69" s="23"/>
      <c r="F69" s="37"/>
      <c r="G69" s="40"/>
      <c r="H69" s="25"/>
      <c r="I69" s="25" t="s">
        <v>214</v>
      </c>
      <c r="J69" s="20" t="s">
        <v>219</v>
      </c>
      <c r="K69" s="37"/>
      <c r="L69" s="21"/>
    </row>
    <row r="70" spans="1:12" ht="15.75" x14ac:dyDescent="0.25">
      <c r="A70" s="39"/>
      <c r="B70" s="22"/>
      <c r="C70" s="28" t="s">
        <v>210</v>
      </c>
      <c r="D70" s="27" t="s">
        <v>230</v>
      </c>
      <c r="E70" s="23"/>
      <c r="F70" s="37"/>
      <c r="G70" s="40"/>
      <c r="H70" s="25"/>
      <c r="I70" s="25" t="s">
        <v>215</v>
      </c>
      <c r="J70" s="20" t="s">
        <v>35</v>
      </c>
      <c r="K70" s="37"/>
      <c r="L70" s="21"/>
    </row>
    <row r="71" spans="1:12" ht="15.75" x14ac:dyDescent="0.25">
      <c r="A71" s="39"/>
      <c r="B71" s="22"/>
      <c r="C71" s="28" t="s">
        <v>211</v>
      </c>
      <c r="D71" s="27" t="s">
        <v>231</v>
      </c>
      <c r="E71" s="23"/>
      <c r="F71" s="37"/>
      <c r="G71" s="40"/>
      <c r="H71" s="25"/>
      <c r="I71" s="25" t="s">
        <v>216</v>
      </c>
      <c r="J71" s="39"/>
      <c r="K71" s="37"/>
      <c r="L71" s="21"/>
    </row>
    <row r="72" spans="1:12" ht="15.75" x14ac:dyDescent="0.25">
      <c r="A72" s="38"/>
      <c r="B72" s="10"/>
      <c r="C72" s="29" t="s">
        <v>35</v>
      </c>
      <c r="D72" s="30"/>
      <c r="E72" s="31"/>
      <c r="F72" s="8"/>
      <c r="G72" s="8"/>
      <c r="H72" s="13"/>
      <c r="I72" s="13"/>
      <c r="J72" s="10"/>
      <c r="K72" s="38"/>
      <c r="L72" s="38"/>
    </row>
    <row r="73" spans="1:12" ht="15.75" x14ac:dyDescent="0.25">
      <c r="A73" s="41" t="s">
        <v>19</v>
      </c>
      <c r="B73" s="41" t="s">
        <v>21</v>
      </c>
      <c r="C73" s="41" t="s">
        <v>20</v>
      </c>
      <c r="D73" s="41" t="s">
        <v>20</v>
      </c>
      <c r="E73" s="173" t="s">
        <v>141</v>
      </c>
      <c r="F73" s="173" t="s">
        <v>141</v>
      </c>
      <c r="G73" s="173" t="s">
        <v>141</v>
      </c>
      <c r="H73" s="173" t="s">
        <v>141</v>
      </c>
      <c r="I73" s="41" t="s">
        <v>20</v>
      </c>
      <c r="J73" s="41" t="s">
        <v>20</v>
      </c>
      <c r="K73" s="41" t="s">
        <v>20</v>
      </c>
      <c r="L73" s="41" t="s">
        <v>20</v>
      </c>
    </row>
    <row r="82" spans="6:6" ht="18.75" x14ac:dyDescent="0.3">
      <c r="F82" s="156" t="s">
        <v>246</v>
      </c>
    </row>
  </sheetData>
  <mergeCells count="37">
    <mergeCell ref="E36:H36"/>
    <mergeCell ref="I36:I37"/>
    <mergeCell ref="A30:L30"/>
    <mergeCell ref="A31:L31"/>
    <mergeCell ref="A32:L32"/>
    <mergeCell ref="A33:L33"/>
    <mergeCell ref="A34:C34"/>
    <mergeCell ref="A36:A37"/>
    <mergeCell ref="B36:B37"/>
    <mergeCell ref="C36:C37"/>
    <mergeCell ref="D36:D37"/>
    <mergeCell ref="A3:L3"/>
    <mergeCell ref="A2:L2"/>
    <mergeCell ref="I10:I11"/>
    <mergeCell ref="A5:L5"/>
    <mergeCell ref="E10:H10"/>
    <mergeCell ref="A7:J7"/>
    <mergeCell ref="A6:J6"/>
    <mergeCell ref="D10:D11"/>
    <mergeCell ref="C10:C11"/>
    <mergeCell ref="B10:B11"/>
    <mergeCell ref="A10:A11"/>
    <mergeCell ref="A4:L4"/>
    <mergeCell ref="A8:C8"/>
    <mergeCell ref="A57:L57"/>
    <mergeCell ref="A58:L58"/>
    <mergeCell ref="A59:L59"/>
    <mergeCell ref="A60:L60"/>
    <mergeCell ref="A61:J61"/>
    <mergeCell ref="A62:J62"/>
    <mergeCell ref="A63:C63"/>
    <mergeCell ref="A65:A66"/>
    <mergeCell ref="B65:B66"/>
    <mergeCell ref="C65:C66"/>
    <mergeCell ref="D65:D66"/>
    <mergeCell ref="E65:H65"/>
    <mergeCell ref="I65:I66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P145"/>
  <sheetViews>
    <sheetView workbookViewId="0">
      <selection activeCell="P24" sqref="P24"/>
    </sheetView>
  </sheetViews>
  <sheetFormatPr defaultRowHeight="14.25" x14ac:dyDescent="0.2"/>
  <cols>
    <col min="1" max="1" width="4.875" customWidth="1"/>
    <col min="2" max="2" width="14.5" customWidth="1"/>
    <col min="3" max="3" width="9.125" customWidth="1"/>
    <col min="4" max="4" width="11.25" customWidth="1"/>
    <col min="5" max="5" width="15.625" customWidth="1"/>
    <col min="6" max="6" width="18.375" customWidth="1"/>
  </cols>
  <sheetData>
    <row r="1" spans="6:6" ht="13.5" customHeight="1" x14ac:dyDescent="0.2"/>
    <row r="2" spans="6:6" ht="13.5" customHeight="1" x14ac:dyDescent="0.2"/>
    <row r="3" spans="6:6" ht="15.75" customHeight="1" x14ac:dyDescent="0.2">
      <c r="F3" s="172"/>
    </row>
    <row r="88" ht="15" customHeight="1" x14ac:dyDescent="0.2"/>
    <row r="90" ht="21.75" customHeight="1" x14ac:dyDescent="0.2"/>
    <row r="145" spans="16:16" x14ac:dyDescent="0.2">
      <c r="P145" s="159"/>
    </row>
  </sheetData>
  <pageMargins left="0.70866141732283472" right="0.70866141732283472" top="0.74803149606299213" bottom="0.15748031496062992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4"/>
  <sheetViews>
    <sheetView topLeftCell="A16" workbookViewId="0">
      <selection activeCell="N42" sqref="N42"/>
    </sheetView>
  </sheetViews>
  <sheetFormatPr defaultRowHeight="14.25" x14ac:dyDescent="0.2"/>
  <cols>
    <col min="1" max="1" width="4.375" customWidth="1"/>
    <col min="2" max="2" width="18.75" customWidth="1"/>
    <col min="3" max="3" width="15" customWidth="1"/>
    <col min="4" max="4" width="21" customWidth="1"/>
    <col min="5" max="5" width="7.625" customWidth="1"/>
    <col min="6" max="6" width="7.25" customWidth="1"/>
    <col min="7" max="8" width="7.375" customWidth="1"/>
    <col min="10" max="10" width="16.375" customWidth="1"/>
  </cols>
  <sheetData>
    <row r="1" spans="1:11" ht="17.25" customHeight="1" x14ac:dyDescent="0.3">
      <c r="A1" s="48" t="s">
        <v>130</v>
      </c>
      <c r="B1" s="48"/>
      <c r="C1" s="47"/>
      <c r="D1" s="47"/>
      <c r="E1" s="47"/>
      <c r="F1" s="47"/>
      <c r="G1" s="47"/>
      <c r="H1" s="47"/>
      <c r="I1" s="47"/>
      <c r="J1" s="47"/>
      <c r="K1" s="47"/>
    </row>
    <row r="2" spans="1:11" ht="15.75" customHeight="1" x14ac:dyDescent="0.3">
      <c r="A2" s="48"/>
      <c r="B2" s="48"/>
      <c r="C2" s="48"/>
      <c r="D2" s="48"/>
      <c r="E2" s="48"/>
      <c r="F2" s="48"/>
      <c r="G2" s="48"/>
      <c r="H2" s="48"/>
      <c r="I2" s="48"/>
      <c r="J2" s="48"/>
      <c r="K2" s="48" t="s">
        <v>25</v>
      </c>
    </row>
    <row r="3" spans="1:11" ht="16.5" customHeight="1" x14ac:dyDescent="0.35">
      <c r="A3" s="189" t="s">
        <v>26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23.25" x14ac:dyDescent="0.35">
      <c r="A4" s="189" t="s">
        <v>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</row>
    <row r="5" spans="1:11" ht="23.25" x14ac:dyDescent="0.35">
      <c r="A5" s="189" t="s">
        <v>27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23.25" x14ac:dyDescent="0.35">
      <c r="A6" s="189" t="s">
        <v>3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20.25" x14ac:dyDescent="0.3">
      <c r="A7" s="190" t="s">
        <v>178</v>
      </c>
      <c r="B7" s="190"/>
      <c r="C7" s="190"/>
      <c r="D7" s="190"/>
      <c r="E7" s="190"/>
      <c r="F7" s="190"/>
      <c r="G7" s="190"/>
      <c r="H7" s="190"/>
      <c r="I7" s="190"/>
      <c r="J7" s="190"/>
      <c r="K7" s="42"/>
    </row>
    <row r="8" spans="1:11" ht="20.25" x14ac:dyDescent="0.3">
      <c r="A8" s="190" t="s">
        <v>179</v>
      </c>
      <c r="B8" s="190"/>
      <c r="C8" s="190"/>
      <c r="D8" s="190"/>
      <c r="E8" s="190"/>
      <c r="F8" s="190"/>
      <c r="G8" s="190"/>
      <c r="H8" s="190"/>
      <c r="I8" s="190"/>
      <c r="J8" s="190"/>
      <c r="K8" s="42"/>
    </row>
    <row r="9" spans="1:11" ht="20.25" x14ac:dyDescent="0.3">
      <c r="A9" s="63" t="s">
        <v>28</v>
      </c>
      <c r="B9" s="47"/>
      <c r="C9" s="42"/>
      <c r="D9" s="42"/>
      <c r="E9" s="42"/>
      <c r="F9" s="42"/>
      <c r="G9" s="42"/>
      <c r="H9" s="42"/>
      <c r="I9" s="42"/>
      <c r="J9" s="49"/>
      <c r="K9" s="42"/>
    </row>
    <row r="10" spans="1:11" ht="16.5" customHeight="1" x14ac:dyDescent="0.3">
      <c r="A10" s="64" t="s">
        <v>161</v>
      </c>
      <c r="B10" s="47"/>
      <c r="C10" s="47"/>
      <c r="D10" s="47"/>
      <c r="E10" s="42"/>
      <c r="F10" s="42"/>
      <c r="G10" s="42"/>
      <c r="H10" s="42"/>
      <c r="I10" s="42"/>
      <c r="J10" s="42"/>
      <c r="K10" s="42"/>
    </row>
    <row r="11" spans="1:11" ht="16.5" customHeight="1" x14ac:dyDescent="0.3">
      <c r="A11" s="191" t="s">
        <v>4</v>
      </c>
      <c r="B11" s="191" t="s">
        <v>5</v>
      </c>
      <c r="C11" s="191" t="s">
        <v>6</v>
      </c>
      <c r="D11" s="50" t="s">
        <v>22</v>
      </c>
      <c r="E11" s="193" t="s">
        <v>31</v>
      </c>
      <c r="F11" s="194"/>
      <c r="G11" s="194"/>
      <c r="H11" s="195"/>
      <c r="I11" s="191" t="s">
        <v>9</v>
      </c>
      <c r="J11" s="50" t="s">
        <v>32</v>
      </c>
      <c r="K11" s="51" t="s">
        <v>11</v>
      </c>
    </row>
    <row r="12" spans="1:11" ht="18.75" x14ac:dyDescent="0.3">
      <c r="A12" s="192"/>
      <c r="B12" s="192"/>
      <c r="C12" s="192"/>
      <c r="D12" s="52" t="s">
        <v>33</v>
      </c>
      <c r="E12" s="65">
        <v>2561</v>
      </c>
      <c r="F12" s="65">
        <v>2562</v>
      </c>
      <c r="G12" s="65">
        <v>2563</v>
      </c>
      <c r="H12" s="56" t="s">
        <v>16</v>
      </c>
      <c r="I12" s="192"/>
      <c r="J12" s="52" t="s">
        <v>34</v>
      </c>
      <c r="K12" s="53" t="s">
        <v>23</v>
      </c>
    </row>
    <row r="13" spans="1:11" ht="15.75" x14ac:dyDescent="0.25">
      <c r="A13" s="54">
        <v>1</v>
      </c>
      <c r="B13" s="55" t="s">
        <v>180</v>
      </c>
      <c r="C13" s="77" t="s">
        <v>184</v>
      </c>
      <c r="D13" s="66" t="s">
        <v>186</v>
      </c>
      <c r="E13" s="56" t="s">
        <v>140</v>
      </c>
      <c r="F13" s="56" t="s">
        <v>140</v>
      </c>
      <c r="G13" s="56" t="s">
        <v>140</v>
      </c>
      <c r="H13" s="56" t="s">
        <v>140</v>
      </c>
      <c r="I13" s="75" t="s">
        <v>137</v>
      </c>
      <c r="J13" s="66" t="s">
        <v>189</v>
      </c>
      <c r="K13" s="57" t="s">
        <v>18</v>
      </c>
    </row>
    <row r="14" spans="1:11" ht="15.75" x14ac:dyDescent="0.25">
      <c r="A14" s="58"/>
      <c r="B14" s="67" t="s">
        <v>181</v>
      </c>
      <c r="C14" s="67" t="s">
        <v>185</v>
      </c>
      <c r="D14" s="62" t="s">
        <v>187</v>
      </c>
      <c r="E14" s="186" t="s">
        <v>29</v>
      </c>
      <c r="F14" s="187"/>
      <c r="G14" s="187"/>
      <c r="H14" s="188"/>
      <c r="I14" s="72" t="s">
        <v>138</v>
      </c>
      <c r="J14" s="67" t="s">
        <v>190</v>
      </c>
      <c r="K14" s="58"/>
    </row>
    <row r="15" spans="1:11" ht="15.75" x14ac:dyDescent="0.25">
      <c r="A15" s="58"/>
      <c r="B15" s="67" t="s">
        <v>182</v>
      </c>
      <c r="C15" s="67"/>
      <c r="D15" s="62"/>
      <c r="E15" s="72"/>
      <c r="F15" s="58"/>
      <c r="G15" s="74"/>
      <c r="H15" s="58"/>
      <c r="I15" s="73" t="s">
        <v>188</v>
      </c>
      <c r="J15" s="67"/>
      <c r="K15" s="58"/>
    </row>
    <row r="16" spans="1:11" ht="15.75" x14ac:dyDescent="0.25">
      <c r="A16" s="59"/>
      <c r="B16" s="68" t="s">
        <v>183</v>
      </c>
      <c r="C16" s="68"/>
      <c r="D16" s="69"/>
      <c r="E16" s="70"/>
      <c r="F16" s="59"/>
      <c r="G16" s="76"/>
      <c r="H16" s="59"/>
      <c r="I16" s="71"/>
      <c r="J16" s="68"/>
      <c r="K16" s="59"/>
    </row>
    <row r="27" spans="5:5" ht="18.75" x14ac:dyDescent="0.3">
      <c r="E27" s="156" t="s">
        <v>199</v>
      </c>
    </row>
    <row r="31" spans="5:5" ht="15.75" customHeight="1" x14ac:dyDescent="0.2"/>
    <row r="56" ht="17.25" customHeight="1" x14ac:dyDescent="0.2"/>
    <row r="57" ht="13.5" customHeight="1" x14ac:dyDescent="0.2"/>
    <row r="58" ht="13.5" customHeight="1" x14ac:dyDescent="0.2"/>
    <row r="85" ht="17.25" customHeight="1" x14ac:dyDescent="0.2"/>
    <row r="86" ht="15" customHeight="1" x14ac:dyDescent="0.2"/>
    <row r="87" ht="15" customHeight="1" x14ac:dyDescent="0.2"/>
    <row r="113" ht="17.25" customHeight="1" x14ac:dyDescent="0.2"/>
    <row r="114" ht="14.25" customHeight="1" x14ac:dyDescent="0.2"/>
    <row r="115" ht="17.25" customHeight="1" x14ac:dyDescent="0.2"/>
    <row r="141" ht="18" customHeight="1" x14ac:dyDescent="0.2"/>
    <row r="142" ht="15" customHeight="1" x14ac:dyDescent="0.2"/>
    <row r="143" ht="15" customHeight="1" x14ac:dyDescent="0.2"/>
    <row r="169" ht="14.25" customHeight="1" x14ac:dyDescent="0.2"/>
    <row r="170" ht="17.25" customHeight="1" x14ac:dyDescent="0.2"/>
    <row r="196" ht="15" customHeight="1" x14ac:dyDescent="0.2"/>
    <row r="197" ht="15.75" customHeight="1" x14ac:dyDescent="0.2"/>
    <row r="223" ht="15" customHeight="1" x14ac:dyDescent="0.2"/>
    <row r="224" ht="15.75" customHeight="1" x14ac:dyDescent="0.2"/>
  </sheetData>
  <mergeCells count="12">
    <mergeCell ref="A3:K3"/>
    <mergeCell ref="A4:K4"/>
    <mergeCell ref="A5:K5"/>
    <mergeCell ref="A6:K6"/>
    <mergeCell ref="A7:J7"/>
    <mergeCell ref="A8:J8"/>
    <mergeCell ref="A11:A12"/>
    <mergeCell ref="B11:B12"/>
    <mergeCell ref="C11:C12"/>
    <mergeCell ref="E11:H11"/>
    <mergeCell ref="I11:I12"/>
    <mergeCell ref="E14:H14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"/>
  <sheetViews>
    <sheetView topLeftCell="A34" workbookViewId="0">
      <selection activeCell="N51" sqref="N51"/>
    </sheetView>
  </sheetViews>
  <sheetFormatPr defaultRowHeight="14.25" x14ac:dyDescent="0.2"/>
  <cols>
    <col min="1" max="1" width="13.625" customWidth="1"/>
    <col min="2" max="2" width="29" customWidth="1"/>
    <col min="3" max="3" width="6.5" customWidth="1"/>
    <col min="4" max="4" width="9.125" customWidth="1"/>
    <col min="5" max="5" width="6.875" customWidth="1"/>
    <col min="7" max="7" width="6.75" customWidth="1"/>
    <col min="9" max="9" width="6.875" customWidth="1"/>
    <col min="11" max="11" width="7.875" customWidth="1"/>
  </cols>
  <sheetData>
    <row r="1" spans="1:12" ht="12" customHeight="1" x14ac:dyDescent="0.3">
      <c r="A1" s="42"/>
      <c r="B1" s="42"/>
      <c r="C1" s="42"/>
      <c r="D1" s="42"/>
      <c r="E1" s="42"/>
      <c r="F1" s="42"/>
      <c r="G1" s="42"/>
      <c r="H1" s="42"/>
      <c r="I1" s="42"/>
      <c r="J1" s="47"/>
      <c r="K1" s="42"/>
      <c r="L1" s="42"/>
    </row>
    <row r="2" spans="1:12" ht="12.75" customHeight="1" x14ac:dyDescent="0.3">
      <c r="A2" s="42"/>
      <c r="B2" s="42"/>
      <c r="C2" s="42"/>
      <c r="D2" s="42"/>
      <c r="E2" s="42"/>
      <c r="F2" s="42"/>
      <c r="G2" s="42"/>
      <c r="H2" s="42"/>
      <c r="I2" s="42"/>
      <c r="J2" s="43"/>
      <c r="K2" s="42"/>
      <c r="L2" s="60" t="s">
        <v>40</v>
      </c>
    </row>
    <row r="3" spans="1:12" ht="20.25" customHeight="1" x14ac:dyDescent="0.35">
      <c r="A3" s="189" t="s">
        <v>127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spans="1:12" ht="21.75" customHeight="1" x14ac:dyDescent="0.35">
      <c r="A4" s="200" t="s">
        <v>194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</row>
    <row r="5" spans="1:12" ht="21.75" customHeight="1" x14ac:dyDescent="0.35">
      <c r="A5" s="201" t="s">
        <v>42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24" customHeight="1" x14ac:dyDescent="0.3">
      <c r="A6" s="78"/>
      <c r="B6" s="79"/>
      <c r="C6" s="193" t="s">
        <v>43</v>
      </c>
      <c r="D6" s="195"/>
      <c r="E6" s="193" t="s">
        <v>44</v>
      </c>
      <c r="F6" s="195"/>
      <c r="G6" s="193" t="s">
        <v>45</v>
      </c>
      <c r="H6" s="195"/>
      <c r="I6" s="193" t="s">
        <v>46</v>
      </c>
      <c r="J6" s="195"/>
      <c r="K6" s="193" t="s">
        <v>47</v>
      </c>
      <c r="L6" s="195"/>
    </row>
    <row r="7" spans="1:12" ht="18.75" x14ac:dyDescent="0.3">
      <c r="A7" s="196" t="s">
        <v>48</v>
      </c>
      <c r="B7" s="197"/>
      <c r="C7" s="51" t="s">
        <v>49</v>
      </c>
      <c r="D7" s="51" t="s">
        <v>50</v>
      </c>
      <c r="E7" s="51" t="s">
        <v>49</v>
      </c>
      <c r="F7" s="51" t="s">
        <v>50</v>
      </c>
      <c r="G7" s="51" t="s">
        <v>49</v>
      </c>
      <c r="H7" s="51" t="s">
        <v>50</v>
      </c>
      <c r="I7" s="51" t="s">
        <v>49</v>
      </c>
      <c r="J7" s="51" t="s">
        <v>50</v>
      </c>
      <c r="K7" s="51" t="s">
        <v>49</v>
      </c>
      <c r="L7" s="80" t="s">
        <v>50</v>
      </c>
    </row>
    <row r="8" spans="1:12" ht="18.75" x14ac:dyDescent="0.3">
      <c r="A8" s="81"/>
      <c r="B8" s="82"/>
      <c r="C8" s="61" t="s">
        <v>5</v>
      </c>
      <c r="D8" s="61" t="s">
        <v>24</v>
      </c>
      <c r="E8" s="61" t="s">
        <v>5</v>
      </c>
      <c r="F8" s="61" t="s">
        <v>24</v>
      </c>
      <c r="G8" s="61" t="s">
        <v>5</v>
      </c>
      <c r="H8" s="61" t="s">
        <v>24</v>
      </c>
      <c r="I8" s="61" t="s">
        <v>5</v>
      </c>
      <c r="J8" s="61" t="s">
        <v>24</v>
      </c>
      <c r="K8" s="61" t="s">
        <v>5</v>
      </c>
      <c r="L8" s="83" t="s">
        <v>24</v>
      </c>
    </row>
    <row r="9" spans="1:12" ht="15.75" x14ac:dyDescent="0.25">
      <c r="A9" s="84" t="s">
        <v>51</v>
      </c>
      <c r="B9" s="85"/>
      <c r="C9" s="86"/>
      <c r="D9" s="86"/>
      <c r="E9" s="86"/>
      <c r="F9" s="86"/>
      <c r="G9" s="86"/>
      <c r="H9" s="86"/>
      <c r="I9" s="86"/>
      <c r="J9" s="86"/>
      <c r="K9" s="86"/>
      <c r="L9" s="87"/>
    </row>
    <row r="10" spans="1:12" ht="15.75" x14ac:dyDescent="0.25">
      <c r="A10" s="77" t="s">
        <v>52</v>
      </c>
      <c r="B10" s="88" t="s">
        <v>53</v>
      </c>
      <c r="C10" s="86" t="s">
        <v>20</v>
      </c>
      <c r="D10" s="86" t="s">
        <v>20</v>
      </c>
      <c r="E10" s="86" t="s">
        <v>20</v>
      </c>
      <c r="F10" s="86" t="s">
        <v>20</v>
      </c>
      <c r="G10" s="86" t="s">
        <v>20</v>
      </c>
      <c r="H10" s="86" t="s">
        <v>20</v>
      </c>
      <c r="I10" s="86" t="s">
        <v>20</v>
      </c>
      <c r="J10" s="86" t="s">
        <v>20</v>
      </c>
      <c r="K10" s="86" t="s">
        <v>20</v>
      </c>
      <c r="L10" s="86" t="s">
        <v>20</v>
      </c>
    </row>
    <row r="11" spans="1:12" ht="15.75" x14ac:dyDescent="0.25">
      <c r="A11" s="77" t="s">
        <v>54</v>
      </c>
      <c r="B11" s="88" t="s">
        <v>55</v>
      </c>
      <c r="C11" s="86" t="s">
        <v>20</v>
      </c>
      <c r="D11" s="86" t="s">
        <v>20</v>
      </c>
      <c r="E11" s="86" t="s">
        <v>20</v>
      </c>
      <c r="F11" s="86" t="s">
        <v>20</v>
      </c>
      <c r="G11" s="86" t="s">
        <v>20</v>
      </c>
      <c r="H11" s="86" t="s">
        <v>20</v>
      </c>
      <c r="I11" s="86" t="s">
        <v>20</v>
      </c>
      <c r="J11" s="86" t="s">
        <v>20</v>
      </c>
      <c r="K11" s="86" t="s">
        <v>20</v>
      </c>
      <c r="L11" s="86" t="s">
        <v>20</v>
      </c>
    </row>
    <row r="12" spans="1:12" ht="15.75" x14ac:dyDescent="0.25">
      <c r="A12" s="77"/>
      <c r="B12" s="85" t="s">
        <v>56</v>
      </c>
      <c r="C12" s="89"/>
      <c r="D12" s="90"/>
      <c r="E12" s="90"/>
      <c r="F12" s="90"/>
      <c r="G12" s="90"/>
      <c r="H12" s="90"/>
      <c r="I12" s="90"/>
      <c r="J12" s="90"/>
      <c r="K12" s="90"/>
      <c r="L12" s="90"/>
    </row>
    <row r="13" spans="1:12" ht="15.75" x14ac:dyDescent="0.25">
      <c r="A13" s="198" t="s">
        <v>57</v>
      </c>
      <c r="B13" s="199"/>
      <c r="C13" s="91">
        <f t="shared" ref="C13:L13" si="0">SUM(C10:C12)</f>
        <v>0</v>
      </c>
      <c r="D13" s="91">
        <f t="shared" si="0"/>
        <v>0</v>
      </c>
      <c r="E13" s="91">
        <f t="shared" si="0"/>
        <v>0</v>
      </c>
      <c r="F13" s="91">
        <f t="shared" si="0"/>
        <v>0</v>
      </c>
      <c r="G13" s="91">
        <f t="shared" si="0"/>
        <v>0</v>
      </c>
      <c r="H13" s="91">
        <f t="shared" si="0"/>
        <v>0</v>
      </c>
      <c r="I13" s="91">
        <f t="shared" si="0"/>
        <v>0</v>
      </c>
      <c r="J13" s="91">
        <f t="shared" si="0"/>
        <v>0</v>
      </c>
      <c r="K13" s="91">
        <f t="shared" si="0"/>
        <v>0</v>
      </c>
      <c r="L13" s="91">
        <f t="shared" si="0"/>
        <v>0</v>
      </c>
    </row>
    <row r="14" spans="1:12" ht="15.75" x14ac:dyDescent="0.25">
      <c r="A14" s="84" t="s">
        <v>28</v>
      </c>
      <c r="B14" s="85"/>
      <c r="C14" s="92"/>
      <c r="D14" s="92"/>
      <c r="E14" s="92"/>
      <c r="F14" s="92"/>
      <c r="G14" s="92"/>
      <c r="H14" s="92"/>
      <c r="I14" s="92"/>
      <c r="J14" s="92"/>
      <c r="K14" s="92"/>
      <c r="L14" s="93"/>
    </row>
    <row r="15" spans="1:12" ht="15.75" x14ac:dyDescent="0.25">
      <c r="A15" s="77" t="s">
        <v>58</v>
      </c>
      <c r="B15" s="88" t="s">
        <v>59</v>
      </c>
      <c r="C15" s="86">
        <v>2</v>
      </c>
      <c r="D15" s="86">
        <v>200000</v>
      </c>
      <c r="E15" s="86">
        <v>2</v>
      </c>
      <c r="F15" s="86">
        <v>200000</v>
      </c>
      <c r="G15" s="86">
        <v>2</v>
      </c>
      <c r="H15" s="86">
        <v>200000</v>
      </c>
      <c r="I15" s="86">
        <v>2</v>
      </c>
      <c r="J15" s="86">
        <v>200000</v>
      </c>
      <c r="K15" s="94">
        <v>8</v>
      </c>
      <c r="L15" s="94">
        <v>800000</v>
      </c>
    </row>
    <row r="16" spans="1:12" ht="15.75" x14ac:dyDescent="0.25">
      <c r="A16" s="77" t="s">
        <v>60</v>
      </c>
      <c r="B16" s="88" t="s">
        <v>61</v>
      </c>
      <c r="C16" s="86">
        <v>1</v>
      </c>
      <c r="D16" s="86">
        <v>20000</v>
      </c>
      <c r="E16" s="86">
        <v>1</v>
      </c>
      <c r="F16" s="86">
        <v>20000</v>
      </c>
      <c r="G16" s="86">
        <v>1</v>
      </c>
      <c r="H16" s="86">
        <v>20000</v>
      </c>
      <c r="I16" s="86">
        <v>1</v>
      </c>
      <c r="J16" s="86">
        <v>20000</v>
      </c>
      <c r="K16" s="94">
        <v>4</v>
      </c>
      <c r="L16" s="94">
        <v>80000</v>
      </c>
    </row>
    <row r="17" spans="1:12" ht="15.75" x14ac:dyDescent="0.25">
      <c r="A17" s="77" t="s">
        <v>62</v>
      </c>
      <c r="B17" s="88" t="s">
        <v>63</v>
      </c>
      <c r="C17" s="86" t="s">
        <v>20</v>
      </c>
      <c r="D17" s="86" t="s">
        <v>20</v>
      </c>
      <c r="E17" s="86" t="s">
        <v>20</v>
      </c>
      <c r="F17" s="86" t="s">
        <v>20</v>
      </c>
      <c r="G17" s="86" t="s">
        <v>20</v>
      </c>
      <c r="H17" s="86" t="s">
        <v>20</v>
      </c>
      <c r="I17" s="86" t="s">
        <v>20</v>
      </c>
      <c r="J17" s="86" t="s">
        <v>20</v>
      </c>
      <c r="K17" s="94" t="s">
        <v>20</v>
      </c>
      <c r="L17" s="94" t="s">
        <v>20</v>
      </c>
    </row>
    <row r="18" spans="1:12" ht="15.75" x14ac:dyDescent="0.25">
      <c r="A18" s="77" t="s">
        <v>64</v>
      </c>
      <c r="B18" s="88" t="s">
        <v>65</v>
      </c>
      <c r="C18" s="86" t="s">
        <v>20</v>
      </c>
      <c r="D18" s="86" t="s">
        <v>20</v>
      </c>
      <c r="E18" s="86" t="s">
        <v>20</v>
      </c>
      <c r="F18" s="86" t="s">
        <v>20</v>
      </c>
      <c r="G18" s="86" t="s">
        <v>20</v>
      </c>
      <c r="H18" s="86" t="s">
        <v>20</v>
      </c>
      <c r="I18" s="86" t="s">
        <v>20</v>
      </c>
      <c r="J18" s="86" t="s">
        <v>20</v>
      </c>
      <c r="K18" s="94" t="s">
        <v>20</v>
      </c>
      <c r="L18" s="94" t="s">
        <v>20</v>
      </c>
    </row>
    <row r="19" spans="1:12" ht="15.75" x14ac:dyDescent="0.25">
      <c r="A19" s="77" t="s">
        <v>66</v>
      </c>
      <c r="B19" s="88" t="s">
        <v>67</v>
      </c>
      <c r="C19" s="86" t="s">
        <v>20</v>
      </c>
      <c r="D19" s="86" t="s">
        <v>20</v>
      </c>
      <c r="E19" s="86" t="s">
        <v>20</v>
      </c>
      <c r="F19" s="86" t="s">
        <v>20</v>
      </c>
      <c r="G19" s="86" t="s">
        <v>20</v>
      </c>
      <c r="H19" s="86" t="s">
        <v>20</v>
      </c>
      <c r="I19" s="86" t="s">
        <v>20</v>
      </c>
      <c r="J19" s="86" t="s">
        <v>20</v>
      </c>
      <c r="K19" s="94" t="s">
        <v>20</v>
      </c>
      <c r="L19" s="94" t="s">
        <v>20</v>
      </c>
    </row>
    <row r="20" spans="1:12" ht="15.75" x14ac:dyDescent="0.25">
      <c r="A20" s="77" t="s">
        <v>68</v>
      </c>
      <c r="B20" s="88" t="s">
        <v>69</v>
      </c>
      <c r="C20" s="86" t="s">
        <v>20</v>
      </c>
      <c r="D20" s="86" t="s">
        <v>20</v>
      </c>
      <c r="E20" s="86" t="str">
        <f>C20</f>
        <v>-</v>
      </c>
      <c r="F20" s="86" t="s">
        <v>20</v>
      </c>
      <c r="G20" s="86" t="s">
        <v>20</v>
      </c>
      <c r="H20" s="86" t="s">
        <v>20</v>
      </c>
      <c r="I20" s="86" t="s">
        <v>20</v>
      </c>
      <c r="J20" s="86" t="s">
        <v>20</v>
      </c>
      <c r="K20" s="94" t="s">
        <v>20</v>
      </c>
      <c r="L20" s="94" t="s">
        <v>20</v>
      </c>
    </row>
    <row r="21" spans="1:12" ht="15.75" x14ac:dyDescent="0.25">
      <c r="A21" s="77"/>
      <c r="B21" s="88" t="s">
        <v>70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1:12" ht="15.75" x14ac:dyDescent="0.25">
      <c r="A22" s="77" t="s">
        <v>71</v>
      </c>
      <c r="B22" s="88" t="s">
        <v>72</v>
      </c>
      <c r="C22" s="89" t="s">
        <v>20</v>
      </c>
      <c r="D22" s="89" t="s">
        <v>20</v>
      </c>
      <c r="E22" s="89" t="s">
        <v>20</v>
      </c>
      <c r="F22" s="89" t="s">
        <v>20</v>
      </c>
      <c r="G22" s="89" t="s">
        <v>20</v>
      </c>
      <c r="H22" s="89" t="s">
        <v>20</v>
      </c>
      <c r="I22" s="86" t="s">
        <v>20</v>
      </c>
      <c r="J22" s="86" t="s">
        <v>20</v>
      </c>
      <c r="K22" s="94" t="s">
        <v>20</v>
      </c>
      <c r="L22" s="94" t="s">
        <v>20</v>
      </c>
    </row>
    <row r="23" spans="1:12" ht="15.75" x14ac:dyDescent="0.25">
      <c r="A23" s="198" t="s">
        <v>73</v>
      </c>
      <c r="B23" s="199"/>
      <c r="C23" s="46">
        <f t="shared" ref="C23:K23" si="1">SUM(C15:C22)</f>
        <v>3</v>
      </c>
      <c r="D23" s="46">
        <f t="shared" si="1"/>
        <v>220000</v>
      </c>
      <c r="E23" s="46">
        <f t="shared" si="1"/>
        <v>3</v>
      </c>
      <c r="F23" s="46">
        <f t="shared" si="1"/>
        <v>220000</v>
      </c>
      <c r="G23" s="46">
        <f t="shared" si="1"/>
        <v>3</v>
      </c>
      <c r="H23" s="46">
        <f t="shared" si="1"/>
        <v>220000</v>
      </c>
      <c r="I23" s="46">
        <f t="shared" si="1"/>
        <v>3</v>
      </c>
      <c r="J23" s="46">
        <f t="shared" si="1"/>
        <v>220000</v>
      </c>
      <c r="K23" s="46">
        <f t="shared" si="1"/>
        <v>12</v>
      </c>
      <c r="L23" s="46">
        <v>880000</v>
      </c>
    </row>
    <row r="24" spans="1:12" ht="15.75" x14ac:dyDescent="0.25">
      <c r="A24" s="84" t="s">
        <v>74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7"/>
    </row>
    <row r="25" spans="1:12" ht="15.75" x14ac:dyDescent="0.25">
      <c r="A25" s="77" t="s">
        <v>75</v>
      </c>
      <c r="B25" s="88" t="s">
        <v>76</v>
      </c>
      <c r="C25" s="86" t="s">
        <v>20</v>
      </c>
      <c r="D25" s="86" t="s">
        <v>20</v>
      </c>
      <c r="E25" s="86" t="s">
        <v>20</v>
      </c>
      <c r="F25" s="86" t="s">
        <v>20</v>
      </c>
      <c r="G25" s="86" t="s">
        <v>20</v>
      </c>
      <c r="H25" s="86" t="s">
        <v>20</v>
      </c>
      <c r="I25" s="86" t="s">
        <v>20</v>
      </c>
      <c r="J25" s="86" t="s">
        <v>20</v>
      </c>
      <c r="K25" s="86" t="s">
        <v>20</v>
      </c>
      <c r="L25" s="86" t="s">
        <v>20</v>
      </c>
    </row>
    <row r="26" spans="1:12" ht="15.75" x14ac:dyDescent="0.25">
      <c r="A26" s="77" t="s">
        <v>77</v>
      </c>
      <c r="B26" s="88" t="s">
        <v>78</v>
      </c>
      <c r="C26" s="86" t="s">
        <v>20</v>
      </c>
      <c r="D26" s="86" t="s">
        <v>20</v>
      </c>
      <c r="E26" s="86" t="s">
        <v>20</v>
      </c>
      <c r="F26" s="86" t="s">
        <v>20</v>
      </c>
      <c r="G26" s="86" t="s">
        <v>20</v>
      </c>
      <c r="H26" s="86" t="s">
        <v>20</v>
      </c>
      <c r="I26" s="86" t="s">
        <v>20</v>
      </c>
      <c r="J26" s="86" t="s">
        <v>20</v>
      </c>
      <c r="K26" s="86" t="s">
        <v>20</v>
      </c>
      <c r="L26" s="86" t="s">
        <v>20</v>
      </c>
    </row>
    <row r="27" spans="1:12" ht="15.75" x14ac:dyDescent="0.25">
      <c r="A27" s="198" t="s">
        <v>79</v>
      </c>
      <c r="B27" s="199"/>
      <c r="C27" s="46">
        <f t="shared" ref="C27:L27" si="2">SUM(C25:C26)</f>
        <v>0</v>
      </c>
      <c r="D27" s="46">
        <f t="shared" si="2"/>
        <v>0</v>
      </c>
      <c r="E27" s="46">
        <f t="shared" si="2"/>
        <v>0</v>
      </c>
      <c r="F27" s="46">
        <f t="shared" si="2"/>
        <v>0</v>
      </c>
      <c r="G27" s="46">
        <f t="shared" si="2"/>
        <v>0</v>
      </c>
      <c r="H27" s="46">
        <f t="shared" si="2"/>
        <v>0</v>
      </c>
      <c r="I27" s="46">
        <f t="shared" si="2"/>
        <v>0</v>
      </c>
      <c r="J27" s="46">
        <f t="shared" si="2"/>
        <v>0</v>
      </c>
      <c r="K27" s="46">
        <f t="shared" si="2"/>
        <v>0</v>
      </c>
      <c r="L27" s="46">
        <f t="shared" si="2"/>
        <v>0</v>
      </c>
    </row>
    <row r="28" spans="1:12" ht="20.25" x14ac:dyDescent="0.3">
      <c r="A28" s="95"/>
      <c r="B28" s="95"/>
      <c r="C28" s="96"/>
      <c r="D28" s="96"/>
      <c r="E28" s="96"/>
      <c r="F28" s="96"/>
      <c r="G28" s="96"/>
      <c r="H28" s="96"/>
      <c r="I28" s="96"/>
      <c r="J28" s="97"/>
      <c r="K28" s="42"/>
      <c r="L28" s="42"/>
    </row>
    <row r="29" spans="1:12" ht="20.25" x14ac:dyDescent="0.3">
      <c r="A29" s="95"/>
      <c r="B29" s="95"/>
      <c r="C29" s="96"/>
      <c r="D29" s="96"/>
      <c r="E29" s="202" t="s">
        <v>128</v>
      </c>
      <c r="F29" s="202"/>
      <c r="G29" s="96"/>
      <c r="H29" s="96"/>
      <c r="I29" s="96"/>
      <c r="J29" s="97"/>
      <c r="K29" s="42"/>
      <c r="L29" s="42"/>
    </row>
    <row r="30" spans="1:12" ht="20.25" x14ac:dyDescent="0.3">
      <c r="A30" s="95"/>
      <c r="B30" s="95"/>
      <c r="C30" s="96"/>
      <c r="D30" s="96"/>
      <c r="E30" s="96"/>
      <c r="F30" s="96"/>
      <c r="G30" s="96"/>
      <c r="H30" s="96"/>
      <c r="I30" s="96"/>
      <c r="J30" s="97"/>
      <c r="K30" s="42"/>
      <c r="L30" s="42"/>
    </row>
    <row r="31" spans="1:12" ht="21" customHeight="1" x14ac:dyDescent="0.35">
      <c r="A31" s="189"/>
      <c r="B31" s="189"/>
      <c r="C31" s="189"/>
      <c r="D31" s="189"/>
      <c r="E31" s="189"/>
      <c r="F31" s="189"/>
      <c r="G31" s="189"/>
      <c r="H31" s="189"/>
      <c r="I31" s="189"/>
      <c r="J31" s="189"/>
      <c r="K31" s="42"/>
      <c r="L31" s="60" t="s">
        <v>40</v>
      </c>
    </row>
    <row r="32" spans="1:12" ht="23.25" x14ac:dyDescent="0.35">
      <c r="A32" s="189" t="s">
        <v>41</v>
      </c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</row>
    <row r="33" spans="1:12" ht="23.25" x14ac:dyDescent="0.35">
      <c r="A33" s="200" t="s">
        <v>195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</row>
    <row r="34" spans="1:12" ht="23.25" x14ac:dyDescent="0.35">
      <c r="A34" s="201" t="s">
        <v>42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1:12" ht="18.75" x14ac:dyDescent="0.3">
      <c r="A35" s="78"/>
      <c r="B35" s="79"/>
      <c r="C35" s="193" t="s">
        <v>43</v>
      </c>
      <c r="D35" s="195"/>
      <c r="E35" s="193" t="s">
        <v>44</v>
      </c>
      <c r="F35" s="195"/>
      <c r="G35" s="193" t="s">
        <v>45</v>
      </c>
      <c r="H35" s="195"/>
      <c r="I35" s="193" t="s">
        <v>46</v>
      </c>
      <c r="J35" s="195"/>
      <c r="K35" s="193" t="s">
        <v>47</v>
      </c>
      <c r="L35" s="195"/>
    </row>
    <row r="36" spans="1:12" ht="18.75" x14ac:dyDescent="0.3">
      <c r="A36" s="196" t="s">
        <v>48</v>
      </c>
      <c r="B36" s="197"/>
      <c r="C36" s="51" t="s">
        <v>49</v>
      </c>
      <c r="D36" s="51" t="s">
        <v>50</v>
      </c>
      <c r="E36" s="51" t="s">
        <v>49</v>
      </c>
      <c r="F36" s="51" t="s">
        <v>50</v>
      </c>
      <c r="G36" s="51" t="s">
        <v>49</v>
      </c>
      <c r="H36" s="51" t="s">
        <v>50</v>
      </c>
      <c r="I36" s="51" t="s">
        <v>49</v>
      </c>
      <c r="J36" s="51" t="s">
        <v>50</v>
      </c>
      <c r="K36" s="51" t="s">
        <v>49</v>
      </c>
      <c r="L36" s="80" t="s">
        <v>50</v>
      </c>
    </row>
    <row r="37" spans="1:12" ht="18.75" x14ac:dyDescent="0.3">
      <c r="A37" s="81"/>
      <c r="B37" s="82"/>
      <c r="C37" s="61" t="s">
        <v>5</v>
      </c>
      <c r="D37" s="61" t="s">
        <v>24</v>
      </c>
      <c r="E37" s="61" t="s">
        <v>5</v>
      </c>
      <c r="F37" s="61" t="s">
        <v>24</v>
      </c>
      <c r="G37" s="61" t="s">
        <v>5</v>
      </c>
      <c r="H37" s="61" t="s">
        <v>24</v>
      </c>
      <c r="I37" s="61" t="s">
        <v>5</v>
      </c>
      <c r="J37" s="61" t="s">
        <v>24</v>
      </c>
      <c r="K37" s="61" t="s">
        <v>5</v>
      </c>
      <c r="L37" s="83" t="s">
        <v>24</v>
      </c>
    </row>
    <row r="38" spans="1:12" ht="15.75" x14ac:dyDescent="0.25">
      <c r="A38" s="84" t="s">
        <v>36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7"/>
    </row>
    <row r="39" spans="1:12" ht="15.75" x14ac:dyDescent="0.25">
      <c r="A39" s="77" t="s">
        <v>80</v>
      </c>
      <c r="B39" s="88" t="s">
        <v>81</v>
      </c>
      <c r="C39" s="86" t="s">
        <v>20</v>
      </c>
      <c r="D39" s="86" t="s">
        <v>20</v>
      </c>
      <c r="E39" s="86" t="s">
        <v>20</v>
      </c>
      <c r="F39" s="86" t="s">
        <v>20</v>
      </c>
      <c r="G39" s="86" t="s">
        <v>20</v>
      </c>
      <c r="H39" s="86" t="s">
        <v>20</v>
      </c>
      <c r="I39" s="86" t="s">
        <v>20</v>
      </c>
      <c r="J39" s="86" t="s">
        <v>20</v>
      </c>
      <c r="K39" s="86" t="s">
        <v>20</v>
      </c>
      <c r="L39" s="86" t="s">
        <v>20</v>
      </c>
    </row>
    <row r="40" spans="1:12" ht="15.75" x14ac:dyDescent="0.25">
      <c r="A40" s="77"/>
      <c r="B40" s="85" t="s">
        <v>82</v>
      </c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ht="15.75" x14ac:dyDescent="0.25">
      <c r="A41" s="77" t="s">
        <v>83</v>
      </c>
      <c r="B41" s="85" t="s">
        <v>84</v>
      </c>
      <c r="C41" s="86" t="s">
        <v>20</v>
      </c>
      <c r="D41" s="86" t="s">
        <v>20</v>
      </c>
      <c r="E41" s="86" t="s">
        <v>20</v>
      </c>
      <c r="F41" s="86" t="s">
        <v>20</v>
      </c>
      <c r="G41" s="86" t="s">
        <v>20</v>
      </c>
      <c r="H41" s="86" t="s">
        <v>20</v>
      </c>
      <c r="I41" s="86" t="s">
        <v>20</v>
      </c>
      <c r="J41" s="86" t="s">
        <v>20</v>
      </c>
      <c r="K41" s="86" t="s">
        <v>20</v>
      </c>
      <c r="L41" s="86" t="s">
        <v>20</v>
      </c>
    </row>
    <row r="42" spans="1:12" ht="15.75" x14ac:dyDescent="0.25">
      <c r="A42" s="198" t="s">
        <v>85</v>
      </c>
      <c r="B42" s="199"/>
      <c r="C42" s="46">
        <f t="shared" ref="C42:L42" si="3">SUM(C39:C41)</f>
        <v>0</v>
      </c>
      <c r="D42" s="46">
        <f t="shared" si="3"/>
        <v>0</v>
      </c>
      <c r="E42" s="46">
        <f t="shared" si="3"/>
        <v>0</v>
      </c>
      <c r="F42" s="46">
        <f t="shared" si="3"/>
        <v>0</v>
      </c>
      <c r="G42" s="46">
        <f t="shared" si="3"/>
        <v>0</v>
      </c>
      <c r="H42" s="46">
        <f t="shared" si="3"/>
        <v>0</v>
      </c>
      <c r="I42" s="46">
        <f t="shared" si="3"/>
        <v>0</v>
      </c>
      <c r="J42" s="46">
        <f t="shared" si="3"/>
        <v>0</v>
      </c>
      <c r="K42" s="46">
        <f t="shared" si="3"/>
        <v>0</v>
      </c>
      <c r="L42" s="46">
        <f t="shared" si="3"/>
        <v>0</v>
      </c>
    </row>
    <row r="43" spans="1:12" ht="15.75" x14ac:dyDescent="0.25">
      <c r="A43" s="99" t="s">
        <v>86</v>
      </c>
      <c r="B43" s="100"/>
      <c r="C43" s="101"/>
      <c r="D43" s="102"/>
      <c r="E43" s="102"/>
      <c r="F43" s="102"/>
      <c r="G43" s="102"/>
      <c r="H43" s="102"/>
      <c r="I43" s="102"/>
      <c r="J43" s="102"/>
      <c r="K43" s="102"/>
      <c r="L43" s="102"/>
    </row>
    <row r="44" spans="1:12" ht="15.75" x14ac:dyDescent="0.25">
      <c r="A44" s="67" t="s">
        <v>87</v>
      </c>
      <c r="B44" s="88" t="s">
        <v>88</v>
      </c>
      <c r="C44" s="86" t="s">
        <v>20</v>
      </c>
      <c r="D44" s="86" t="s">
        <v>20</v>
      </c>
      <c r="E44" s="86" t="s">
        <v>20</v>
      </c>
      <c r="F44" s="86" t="s">
        <v>20</v>
      </c>
      <c r="G44" s="86" t="s">
        <v>20</v>
      </c>
      <c r="H44" s="86" t="s">
        <v>20</v>
      </c>
      <c r="I44" s="86" t="s">
        <v>20</v>
      </c>
      <c r="J44" s="86" t="s">
        <v>20</v>
      </c>
      <c r="K44" s="86" t="s">
        <v>20</v>
      </c>
      <c r="L44" s="86" t="s">
        <v>20</v>
      </c>
    </row>
    <row r="45" spans="1:12" ht="15.75" x14ac:dyDescent="0.25">
      <c r="A45" s="67"/>
      <c r="B45" s="88" t="s">
        <v>89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15.75" x14ac:dyDescent="0.25">
      <c r="A46" s="103" t="s">
        <v>90</v>
      </c>
      <c r="B46" s="88" t="s">
        <v>91</v>
      </c>
      <c r="C46" s="86" t="s">
        <v>20</v>
      </c>
      <c r="D46" s="86" t="s">
        <v>20</v>
      </c>
      <c r="E46" s="86" t="s">
        <v>20</v>
      </c>
      <c r="F46" s="86" t="s">
        <v>20</v>
      </c>
      <c r="G46" s="86" t="s">
        <v>20</v>
      </c>
      <c r="H46" s="86" t="s">
        <v>20</v>
      </c>
      <c r="I46" s="86" t="s">
        <v>20</v>
      </c>
      <c r="J46" s="86" t="s">
        <v>20</v>
      </c>
      <c r="K46" s="86" t="s">
        <v>20</v>
      </c>
      <c r="L46" s="86" t="s">
        <v>20</v>
      </c>
    </row>
    <row r="47" spans="1:12" ht="15.75" x14ac:dyDescent="0.25">
      <c r="A47" s="203" t="s">
        <v>92</v>
      </c>
      <c r="B47" s="204"/>
      <c r="C47" s="46">
        <f t="shared" ref="C47:L47" si="4">SUM(C44:C46)</f>
        <v>0</v>
      </c>
      <c r="D47" s="46">
        <f t="shared" si="4"/>
        <v>0</v>
      </c>
      <c r="E47" s="46">
        <f t="shared" si="4"/>
        <v>0</v>
      </c>
      <c r="F47" s="46">
        <f t="shared" si="4"/>
        <v>0</v>
      </c>
      <c r="G47" s="46">
        <f t="shared" si="4"/>
        <v>0</v>
      </c>
      <c r="H47" s="46">
        <f t="shared" si="4"/>
        <v>0</v>
      </c>
      <c r="I47" s="46">
        <f t="shared" si="4"/>
        <v>0</v>
      </c>
      <c r="J47" s="46">
        <f t="shared" si="4"/>
        <v>0</v>
      </c>
      <c r="K47" s="46">
        <f t="shared" si="4"/>
        <v>0</v>
      </c>
      <c r="L47" s="46">
        <f t="shared" si="4"/>
        <v>0</v>
      </c>
    </row>
    <row r="48" spans="1:12" ht="15.75" x14ac:dyDescent="0.25">
      <c r="A48" s="104" t="s">
        <v>38</v>
      </c>
      <c r="B48" s="105"/>
      <c r="C48" s="86"/>
      <c r="D48" s="102"/>
      <c r="E48" s="91"/>
      <c r="F48" s="102"/>
      <c r="G48" s="102"/>
      <c r="H48" s="102"/>
      <c r="I48" s="91"/>
      <c r="J48" s="102"/>
      <c r="K48" s="91"/>
      <c r="L48" s="102"/>
    </row>
    <row r="49" spans="1:13" ht="15.75" x14ac:dyDescent="0.25">
      <c r="A49" s="67" t="s">
        <v>93</v>
      </c>
      <c r="B49" s="106" t="s">
        <v>94</v>
      </c>
      <c r="C49" s="86">
        <v>1</v>
      </c>
      <c r="D49" s="86">
        <v>30000</v>
      </c>
      <c r="E49" s="86">
        <v>1</v>
      </c>
      <c r="F49" s="86">
        <v>30000</v>
      </c>
      <c r="G49" s="86">
        <v>1</v>
      </c>
      <c r="H49" s="86">
        <v>30000</v>
      </c>
      <c r="I49" s="86">
        <v>1</v>
      </c>
      <c r="J49" s="86">
        <v>30000</v>
      </c>
      <c r="K49" s="86">
        <v>4</v>
      </c>
      <c r="L49" s="86">
        <v>120000</v>
      </c>
      <c r="M49" t="e">
        <f>-B50</f>
        <v>#VALUE!</v>
      </c>
    </row>
    <row r="50" spans="1:13" ht="15.75" x14ac:dyDescent="0.25">
      <c r="A50" s="103" t="s">
        <v>95</v>
      </c>
      <c r="B50" s="106" t="s">
        <v>96</v>
      </c>
      <c r="C50" s="86" t="s">
        <v>20</v>
      </c>
      <c r="D50" s="86" t="s">
        <v>20</v>
      </c>
      <c r="E50" s="86" t="s">
        <v>20</v>
      </c>
      <c r="F50" s="86" t="s">
        <v>20</v>
      </c>
      <c r="G50" s="86" t="s">
        <v>20</v>
      </c>
      <c r="H50" s="86" t="s">
        <v>20</v>
      </c>
      <c r="I50" s="86" t="s">
        <v>20</v>
      </c>
      <c r="J50" s="86" t="s">
        <v>20</v>
      </c>
      <c r="K50" s="86" t="s">
        <v>20</v>
      </c>
      <c r="L50" s="86" t="s">
        <v>20</v>
      </c>
    </row>
    <row r="51" spans="1:13" ht="15.75" x14ac:dyDescent="0.25">
      <c r="A51" s="103"/>
      <c r="B51" s="106" t="s">
        <v>97</v>
      </c>
      <c r="C51" s="86"/>
      <c r="D51" s="101"/>
      <c r="E51" s="86"/>
      <c r="F51" s="101"/>
      <c r="G51" s="101"/>
      <c r="H51" s="101"/>
      <c r="I51" s="86"/>
      <c r="J51" s="101"/>
      <c r="K51" s="86"/>
      <c r="L51" s="101"/>
    </row>
    <row r="52" spans="1:13" ht="15.75" x14ac:dyDescent="0.25">
      <c r="A52" s="103" t="s">
        <v>98</v>
      </c>
      <c r="B52" s="106" t="s">
        <v>99</v>
      </c>
      <c r="C52" s="86" t="s">
        <v>20</v>
      </c>
      <c r="D52" s="86" t="s">
        <v>20</v>
      </c>
      <c r="E52" s="86" t="s">
        <v>20</v>
      </c>
      <c r="F52" s="86" t="s">
        <v>20</v>
      </c>
      <c r="G52" s="86" t="s">
        <v>20</v>
      </c>
      <c r="H52" s="86" t="s">
        <v>20</v>
      </c>
      <c r="I52" s="86" t="s">
        <v>20</v>
      </c>
      <c r="J52" s="86" t="s">
        <v>20</v>
      </c>
      <c r="K52" s="86" t="s">
        <v>20</v>
      </c>
      <c r="L52" s="86" t="s">
        <v>20</v>
      </c>
    </row>
    <row r="53" spans="1:13" ht="15.75" x14ac:dyDescent="0.25">
      <c r="A53" s="103" t="s">
        <v>100</v>
      </c>
      <c r="B53" s="106" t="s">
        <v>101</v>
      </c>
      <c r="C53" s="86" t="s">
        <v>20</v>
      </c>
      <c r="D53" s="86" t="s">
        <v>20</v>
      </c>
      <c r="E53" s="86" t="s">
        <v>20</v>
      </c>
      <c r="F53" s="86" t="s">
        <v>20</v>
      </c>
      <c r="G53" s="86" t="s">
        <v>20</v>
      </c>
      <c r="H53" s="86" t="s">
        <v>20</v>
      </c>
      <c r="I53" s="86" t="s">
        <v>20</v>
      </c>
      <c r="J53" s="86" t="s">
        <v>20</v>
      </c>
      <c r="K53" s="86" t="s">
        <v>20</v>
      </c>
      <c r="L53" s="86" t="s">
        <v>20</v>
      </c>
    </row>
    <row r="54" spans="1:13" ht="15.75" x14ac:dyDescent="0.25">
      <c r="A54" s="77"/>
      <c r="B54" s="106" t="s">
        <v>102</v>
      </c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1:13" ht="15.75" x14ac:dyDescent="0.25">
      <c r="A55" s="103" t="s">
        <v>103</v>
      </c>
      <c r="B55" s="106" t="s">
        <v>104</v>
      </c>
      <c r="C55" s="86" t="s">
        <v>20</v>
      </c>
      <c r="D55" s="86" t="s">
        <v>20</v>
      </c>
      <c r="E55" s="86" t="s">
        <v>20</v>
      </c>
      <c r="F55" s="86" t="s">
        <v>20</v>
      </c>
      <c r="G55" s="86" t="s">
        <v>20</v>
      </c>
      <c r="H55" s="86" t="s">
        <v>20</v>
      </c>
      <c r="I55" s="86" t="s">
        <v>20</v>
      </c>
      <c r="J55" s="86" t="s">
        <v>20</v>
      </c>
      <c r="K55" s="86" t="s">
        <v>20</v>
      </c>
      <c r="L55" s="86" t="s">
        <v>20</v>
      </c>
    </row>
    <row r="56" spans="1:13" ht="15.75" x14ac:dyDescent="0.25">
      <c r="A56" s="103"/>
      <c r="B56" s="106" t="s">
        <v>105</v>
      </c>
      <c r="C56" s="89"/>
      <c r="D56" s="89"/>
      <c r="E56" s="89"/>
      <c r="F56" s="89"/>
      <c r="G56" s="89"/>
      <c r="H56" s="89"/>
      <c r="I56" s="89"/>
      <c r="J56" s="89"/>
      <c r="K56" s="89"/>
      <c r="L56" s="86"/>
    </row>
    <row r="57" spans="1:13" ht="15.75" x14ac:dyDescent="0.25">
      <c r="A57" s="203" t="s">
        <v>106</v>
      </c>
      <c r="B57" s="205"/>
      <c r="C57" s="91">
        <f t="shared" ref="C57:L57" si="5">SUM(C49:C56)</f>
        <v>1</v>
      </c>
      <c r="D57" s="91">
        <f t="shared" si="5"/>
        <v>30000</v>
      </c>
      <c r="E57" s="91">
        <f t="shared" si="5"/>
        <v>1</v>
      </c>
      <c r="F57" s="91">
        <f t="shared" si="5"/>
        <v>30000</v>
      </c>
      <c r="G57" s="91">
        <f t="shared" si="5"/>
        <v>1</v>
      </c>
      <c r="H57" s="91">
        <f t="shared" si="5"/>
        <v>30000</v>
      </c>
      <c r="I57" s="91">
        <f t="shared" si="5"/>
        <v>1</v>
      </c>
      <c r="J57" s="91">
        <f t="shared" si="5"/>
        <v>30000</v>
      </c>
      <c r="K57" s="91">
        <f t="shared" si="5"/>
        <v>4</v>
      </c>
      <c r="L57" s="46">
        <f t="shared" si="5"/>
        <v>120000</v>
      </c>
    </row>
    <row r="58" spans="1:13" ht="15.75" x14ac:dyDescent="0.25">
      <c r="A58" s="198" t="s">
        <v>107</v>
      </c>
      <c r="B58" s="199"/>
      <c r="C58" s="46">
        <v>4</v>
      </c>
      <c r="D58" s="46">
        <v>250000</v>
      </c>
      <c r="E58" s="46">
        <v>4</v>
      </c>
      <c r="F58" s="46">
        <v>250000</v>
      </c>
      <c r="G58" s="46">
        <v>4</v>
      </c>
      <c r="H58" s="46">
        <v>250000</v>
      </c>
      <c r="I58" s="46">
        <v>4</v>
      </c>
      <c r="J58" s="46">
        <v>250000</v>
      </c>
      <c r="K58" s="46">
        <v>16</v>
      </c>
      <c r="L58" s="46">
        <v>1000000</v>
      </c>
    </row>
    <row r="59" spans="1:13" x14ac:dyDescent="0.2">
      <c r="A59" s="42"/>
      <c r="B59" s="42"/>
      <c r="C59" s="107"/>
      <c r="D59" s="107"/>
      <c r="E59" s="107"/>
      <c r="F59" s="107"/>
      <c r="G59" s="107"/>
      <c r="H59" s="107"/>
      <c r="I59" s="107"/>
      <c r="J59" s="108"/>
      <c r="K59" s="42"/>
      <c r="L59" s="109"/>
    </row>
    <row r="60" spans="1:13" ht="18.75" x14ac:dyDescent="0.3">
      <c r="A60" s="42"/>
      <c r="B60" s="42"/>
      <c r="C60" s="107"/>
      <c r="D60" s="107"/>
      <c r="E60" s="107"/>
      <c r="F60" s="156" t="s">
        <v>129</v>
      </c>
      <c r="G60" s="107"/>
      <c r="H60" s="107"/>
      <c r="I60" s="107"/>
      <c r="J60" s="107"/>
      <c r="K60" s="42"/>
      <c r="L60" s="98"/>
    </row>
  </sheetData>
  <mergeCells count="27">
    <mergeCell ref="A36:B36"/>
    <mergeCell ref="A42:B42"/>
    <mergeCell ref="A47:B47"/>
    <mergeCell ref="A57:B57"/>
    <mergeCell ref="A58:B58"/>
    <mergeCell ref="A27:B27"/>
    <mergeCell ref="A31:J31"/>
    <mergeCell ref="A32:L32"/>
    <mergeCell ref="A33:L33"/>
    <mergeCell ref="A34:L34"/>
    <mergeCell ref="E29:F29"/>
    <mergeCell ref="C35:D35"/>
    <mergeCell ref="E35:F35"/>
    <mergeCell ref="G35:H35"/>
    <mergeCell ref="I35:J35"/>
    <mergeCell ref="K35:L35"/>
    <mergeCell ref="A7:B7"/>
    <mergeCell ref="A13:B13"/>
    <mergeCell ref="A23:B23"/>
    <mergeCell ref="A3:L3"/>
    <mergeCell ref="A4:L4"/>
    <mergeCell ref="A5:L5"/>
    <mergeCell ref="C6:D6"/>
    <mergeCell ref="E6:F6"/>
    <mergeCell ref="G6:H6"/>
    <mergeCell ref="I6:J6"/>
    <mergeCell ref="K6:L6"/>
  </mergeCells>
  <pageMargins left="0.70866141732283472" right="0.70866141732283472" top="0.74803149606299213" bottom="0.35433070866141736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0"/>
  <sheetViews>
    <sheetView tabSelected="1" workbookViewId="0">
      <selection activeCell="G26" sqref="G26"/>
    </sheetView>
  </sheetViews>
  <sheetFormatPr defaultRowHeight="14.25" x14ac:dyDescent="0.2"/>
  <cols>
    <col min="1" max="1" width="5.375" customWidth="1"/>
    <col min="4" max="4" width="5.625" customWidth="1"/>
    <col min="8" max="8" width="17" customWidth="1"/>
    <col min="9" max="9" width="17.75" customWidth="1"/>
    <col min="10" max="10" width="0.125" customWidth="1"/>
  </cols>
  <sheetData>
    <row r="1" spans="1:11" x14ac:dyDescent="0.2">
      <c r="I1" s="157"/>
      <c r="K1" s="160"/>
    </row>
    <row r="2" spans="1:11" ht="18.75" x14ac:dyDescent="0.3">
      <c r="A2" s="183" t="s">
        <v>142</v>
      </c>
      <c r="B2" s="184"/>
      <c r="C2" s="184"/>
      <c r="D2" s="184"/>
      <c r="E2" s="184"/>
      <c r="F2" s="184"/>
      <c r="G2" s="184"/>
      <c r="H2" s="184"/>
      <c r="I2" s="185"/>
      <c r="K2" s="160"/>
    </row>
    <row r="3" spans="1:11" ht="18.75" x14ac:dyDescent="0.3">
      <c r="A3" s="111"/>
      <c r="B3" s="112"/>
      <c r="C3" s="112"/>
      <c r="D3" s="113"/>
      <c r="E3" s="218"/>
      <c r="F3" s="219"/>
      <c r="G3" s="219"/>
      <c r="H3" s="220"/>
      <c r="I3" s="158" t="s">
        <v>109</v>
      </c>
      <c r="K3" s="160"/>
    </row>
    <row r="4" spans="1:11" ht="18.75" x14ac:dyDescent="0.3">
      <c r="A4" s="114" t="s">
        <v>108</v>
      </c>
      <c r="B4" s="115" t="s">
        <v>114</v>
      </c>
      <c r="C4" s="116"/>
      <c r="D4" s="115"/>
      <c r="E4" s="114" t="s">
        <v>115</v>
      </c>
      <c r="F4" s="114"/>
      <c r="G4" s="116"/>
      <c r="H4" s="115"/>
      <c r="I4" s="44" t="s">
        <v>118</v>
      </c>
      <c r="K4" s="160"/>
    </row>
    <row r="5" spans="1:11" ht="18.75" x14ac:dyDescent="0.3">
      <c r="A5" s="114"/>
      <c r="B5" s="117"/>
      <c r="C5" s="117"/>
      <c r="D5" s="115"/>
      <c r="E5" s="116"/>
      <c r="F5" s="117"/>
      <c r="G5" s="117"/>
      <c r="H5" s="115"/>
      <c r="I5" s="44" t="s">
        <v>116</v>
      </c>
      <c r="K5" s="160"/>
    </row>
    <row r="6" spans="1:11" ht="18.75" x14ac:dyDescent="0.3">
      <c r="A6" s="118"/>
      <c r="B6" s="119"/>
      <c r="C6" s="119"/>
      <c r="D6" s="120"/>
      <c r="E6" s="121"/>
      <c r="F6" s="119"/>
      <c r="G6" s="119"/>
      <c r="H6" s="120"/>
      <c r="I6" s="45" t="s">
        <v>117</v>
      </c>
      <c r="K6" s="160"/>
    </row>
    <row r="7" spans="1:11" ht="18.75" x14ac:dyDescent="0.3">
      <c r="A7" s="122">
        <v>1</v>
      </c>
      <c r="B7" s="123" t="s">
        <v>5</v>
      </c>
      <c r="C7" s="124"/>
      <c r="D7" s="125"/>
      <c r="E7" s="209" t="s">
        <v>152</v>
      </c>
      <c r="F7" s="210"/>
      <c r="G7" s="210"/>
      <c r="H7" s="211"/>
      <c r="I7" s="164" t="s">
        <v>110</v>
      </c>
      <c r="K7" s="160"/>
    </row>
    <row r="8" spans="1:11" ht="18.75" x14ac:dyDescent="0.3">
      <c r="A8" s="126"/>
      <c r="B8" s="127"/>
      <c r="C8" s="128"/>
      <c r="D8" s="129"/>
      <c r="E8" s="215" t="s">
        <v>153</v>
      </c>
      <c r="F8" s="216"/>
      <c r="G8" s="216"/>
      <c r="H8" s="217"/>
      <c r="I8" s="165" t="s">
        <v>111</v>
      </c>
      <c r="K8" s="160"/>
    </row>
    <row r="9" spans="1:11" ht="18.75" x14ac:dyDescent="0.3">
      <c r="A9" s="126"/>
      <c r="B9" s="123" t="s">
        <v>112</v>
      </c>
      <c r="C9" s="130"/>
      <c r="D9" s="131"/>
      <c r="E9" s="209" t="s">
        <v>154</v>
      </c>
      <c r="F9" s="210"/>
      <c r="G9" s="210"/>
      <c r="H9" s="211"/>
      <c r="I9" s="126"/>
      <c r="K9" s="160"/>
    </row>
    <row r="10" spans="1:11" ht="18.75" x14ac:dyDescent="0.3">
      <c r="A10" s="126"/>
      <c r="B10" s="127"/>
      <c r="C10" s="128"/>
      <c r="D10" s="129"/>
      <c r="E10" s="215"/>
      <c r="F10" s="216"/>
      <c r="G10" s="216"/>
      <c r="H10" s="217"/>
      <c r="I10" s="166" t="s">
        <v>143</v>
      </c>
      <c r="K10" s="160"/>
    </row>
    <row r="11" spans="1:11" ht="18.75" x14ac:dyDescent="0.3">
      <c r="A11" s="126"/>
      <c r="B11" s="132" t="s">
        <v>113</v>
      </c>
      <c r="C11" s="133"/>
      <c r="D11" s="134"/>
      <c r="E11" s="209" t="s">
        <v>155</v>
      </c>
      <c r="F11" s="210"/>
      <c r="G11" s="210"/>
      <c r="H11" s="211"/>
      <c r="I11" s="166" t="s">
        <v>144</v>
      </c>
      <c r="K11" s="160"/>
    </row>
    <row r="12" spans="1:11" ht="15" customHeight="1" x14ac:dyDescent="0.3">
      <c r="A12" s="126"/>
      <c r="B12" s="136"/>
      <c r="C12" s="137"/>
      <c r="D12" s="138"/>
      <c r="E12" s="215"/>
      <c r="F12" s="216"/>
      <c r="G12" s="216"/>
      <c r="H12" s="217"/>
      <c r="I12" s="166"/>
      <c r="K12" s="160"/>
    </row>
    <row r="13" spans="1:11" ht="14.25" customHeight="1" x14ac:dyDescent="0.3">
      <c r="A13" s="126"/>
      <c r="B13" s="139" t="s">
        <v>50</v>
      </c>
      <c r="C13" s="140"/>
      <c r="D13" s="141"/>
      <c r="E13" s="206" t="s">
        <v>50</v>
      </c>
      <c r="F13" s="207"/>
      <c r="G13" s="207"/>
      <c r="H13" s="208"/>
      <c r="I13" s="166" t="s">
        <v>136</v>
      </c>
      <c r="K13" s="160"/>
    </row>
    <row r="14" spans="1:11" ht="18.75" x14ac:dyDescent="0.3">
      <c r="A14" s="126"/>
      <c r="B14" s="206" t="s">
        <v>119</v>
      </c>
      <c r="C14" s="207"/>
      <c r="D14" s="208"/>
      <c r="E14" s="206" t="s">
        <v>132</v>
      </c>
      <c r="F14" s="207"/>
      <c r="G14" s="207"/>
      <c r="H14" s="208"/>
      <c r="I14" s="167" t="s">
        <v>59</v>
      </c>
      <c r="K14" s="160"/>
    </row>
    <row r="15" spans="1:11" ht="18.75" x14ac:dyDescent="0.3">
      <c r="A15" s="126"/>
      <c r="B15" s="206" t="s">
        <v>120</v>
      </c>
      <c r="C15" s="207"/>
      <c r="D15" s="208"/>
      <c r="E15" s="206" t="s">
        <v>133</v>
      </c>
      <c r="F15" s="207"/>
      <c r="G15" s="207"/>
      <c r="H15" s="208"/>
      <c r="I15" s="167"/>
      <c r="K15" s="160"/>
    </row>
    <row r="16" spans="1:11" ht="18.75" x14ac:dyDescent="0.3">
      <c r="A16" s="126"/>
      <c r="B16" s="206" t="s">
        <v>121</v>
      </c>
      <c r="C16" s="207"/>
      <c r="D16" s="208"/>
      <c r="E16" s="206" t="s">
        <v>134</v>
      </c>
      <c r="F16" s="207"/>
      <c r="G16" s="207"/>
      <c r="H16" s="208"/>
      <c r="I16" s="167"/>
      <c r="K16" s="160"/>
    </row>
    <row r="17" spans="1:11" ht="18.75" x14ac:dyDescent="0.3">
      <c r="A17" s="126"/>
      <c r="B17" s="206" t="s">
        <v>122</v>
      </c>
      <c r="C17" s="207"/>
      <c r="D17" s="208"/>
      <c r="E17" s="206" t="s">
        <v>135</v>
      </c>
      <c r="F17" s="207"/>
      <c r="G17" s="207"/>
      <c r="H17" s="208"/>
      <c r="I17" s="126"/>
      <c r="K17" s="160"/>
    </row>
    <row r="18" spans="1:11" ht="18.75" x14ac:dyDescent="0.3">
      <c r="A18" s="126"/>
      <c r="B18" s="206" t="s">
        <v>123</v>
      </c>
      <c r="C18" s="207"/>
      <c r="D18" s="208"/>
      <c r="E18" s="206" t="s">
        <v>157</v>
      </c>
      <c r="F18" s="207"/>
      <c r="G18" s="207"/>
      <c r="H18" s="208"/>
      <c r="I18" s="126"/>
      <c r="K18" s="160"/>
    </row>
    <row r="19" spans="1:11" ht="18.75" x14ac:dyDescent="0.3">
      <c r="A19" s="126"/>
      <c r="B19" s="206" t="s">
        <v>124</v>
      </c>
      <c r="C19" s="207"/>
      <c r="D19" s="208"/>
      <c r="E19" s="206" t="s">
        <v>156</v>
      </c>
      <c r="F19" s="207"/>
      <c r="G19" s="207"/>
      <c r="H19" s="208"/>
      <c r="I19" s="126"/>
      <c r="K19" s="160"/>
    </row>
    <row r="20" spans="1:11" ht="18.75" x14ac:dyDescent="0.3">
      <c r="A20" s="142"/>
      <c r="B20" s="206" t="s">
        <v>125</v>
      </c>
      <c r="C20" s="207"/>
      <c r="D20" s="208"/>
      <c r="E20" s="206" t="s">
        <v>126</v>
      </c>
      <c r="F20" s="207"/>
      <c r="G20" s="207"/>
      <c r="H20" s="208"/>
      <c r="I20" s="142"/>
      <c r="J20" s="161"/>
      <c r="K20" s="157"/>
    </row>
    <row r="21" spans="1:11" ht="18.75" x14ac:dyDescent="0.3">
      <c r="I21" s="157"/>
      <c r="J21" s="168"/>
      <c r="K21" s="157"/>
    </row>
    <row r="22" spans="1:11" ht="18.75" x14ac:dyDescent="0.3">
      <c r="A22" s="183" t="s">
        <v>142</v>
      </c>
      <c r="B22" s="184"/>
      <c r="C22" s="184"/>
      <c r="D22" s="184"/>
      <c r="E22" s="184"/>
      <c r="F22" s="184"/>
      <c r="G22" s="184"/>
      <c r="H22" s="184"/>
      <c r="I22" s="185"/>
      <c r="J22" s="162"/>
      <c r="K22" s="157"/>
    </row>
    <row r="23" spans="1:11" ht="18.75" x14ac:dyDescent="0.3">
      <c r="A23" s="111"/>
      <c r="B23" s="112"/>
      <c r="C23" s="112"/>
      <c r="D23" s="113"/>
      <c r="E23" s="218"/>
      <c r="F23" s="219"/>
      <c r="G23" s="219"/>
      <c r="H23" s="220"/>
      <c r="I23" s="158" t="s">
        <v>109</v>
      </c>
      <c r="J23" s="162"/>
      <c r="K23" s="157"/>
    </row>
    <row r="24" spans="1:11" ht="18.75" x14ac:dyDescent="0.3">
      <c r="A24" s="114" t="s">
        <v>108</v>
      </c>
      <c r="B24" s="115" t="s">
        <v>114</v>
      </c>
      <c r="C24" s="116"/>
      <c r="D24" s="115"/>
      <c r="E24" s="114" t="s">
        <v>115</v>
      </c>
      <c r="F24" s="114"/>
      <c r="G24" s="116"/>
      <c r="H24" s="115"/>
      <c r="I24" s="44" t="s">
        <v>118</v>
      </c>
      <c r="J24" s="169"/>
      <c r="K24" s="157"/>
    </row>
    <row r="25" spans="1:11" ht="18.75" x14ac:dyDescent="0.3">
      <c r="A25" s="114"/>
      <c r="B25" s="117"/>
      <c r="C25" s="117"/>
      <c r="D25" s="115"/>
      <c r="E25" s="116"/>
      <c r="F25" s="117"/>
      <c r="G25" s="117"/>
      <c r="H25" s="115"/>
      <c r="I25" s="44" t="s">
        <v>116</v>
      </c>
      <c r="J25" s="170"/>
      <c r="K25" s="157"/>
    </row>
    <row r="26" spans="1:11" ht="18.75" x14ac:dyDescent="0.3">
      <c r="A26" s="118"/>
      <c r="B26" s="119"/>
      <c r="C26" s="119"/>
      <c r="D26" s="120"/>
      <c r="E26" s="121"/>
      <c r="F26" s="119"/>
      <c r="G26" s="119"/>
      <c r="H26" s="120"/>
      <c r="I26" s="45" t="s">
        <v>117</v>
      </c>
      <c r="J26" s="171"/>
      <c r="K26" s="157"/>
    </row>
    <row r="27" spans="1:11" ht="18.75" x14ac:dyDescent="0.3">
      <c r="A27" s="122">
        <v>2</v>
      </c>
      <c r="B27" s="123" t="s">
        <v>5</v>
      </c>
      <c r="C27" s="124"/>
      <c r="D27" s="125"/>
      <c r="E27" s="209" t="s">
        <v>163</v>
      </c>
      <c r="F27" s="210"/>
      <c r="G27" s="210"/>
      <c r="H27" s="211"/>
      <c r="I27" s="164" t="s">
        <v>110</v>
      </c>
      <c r="J27" s="143"/>
      <c r="K27" s="157"/>
    </row>
    <row r="28" spans="1:11" ht="18.75" x14ac:dyDescent="0.3">
      <c r="A28" s="126"/>
      <c r="B28" s="127"/>
      <c r="C28" s="128"/>
      <c r="D28" s="129"/>
      <c r="E28" s="215"/>
      <c r="F28" s="216"/>
      <c r="G28" s="216"/>
      <c r="H28" s="217"/>
      <c r="I28" s="165" t="s">
        <v>111</v>
      </c>
      <c r="J28" s="163"/>
      <c r="K28" s="157"/>
    </row>
    <row r="29" spans="1:11" ht="18.75" x14ac:dyDescent="0.3">
      <c r="A29" s="126"/>
      <c r="B29" s="123" t="s">
        <v>112</v>
      </c>
      <c r="C29" s="130"/>
      <c r="D29" s="131"/>
      <c r="E29" s="209" t="s">
        <v>260</v>
      </c>
      <c r="F29" s="210"/>
      <c r="G29" s="210"/>
      <c r="H29" s="211"/>
      <c r="I29" s="126"/>
      <c r="J29" s="163"/>
      <c r="K29" s="157"/>
    </row>
    <row r="30" spans="1:11" ht="18.75" x14ac:dyDescent="0.3">
      <c r="A30" s="126"/>
      <c r="B30" s="127"/>
      <c r="C30" s="128"/>
      <c r="D30" s="129"/>
      <c r="E30" s="215" t="s">
        <v>261</v>
      </c>
      <c r="F30" s="216"/>
      <c r="G30" s="216"/>
      <c r="H30" s="217"/>
      <c r="I30" s="166" t="s">
        <v>143</v>
      </c>
      <c r="J30" s="163"/>
      <c r="K30" s="157"/>
    </row>
    <row r="31" spans="1:11" ht="18.75" x14ac:dyDescent="0.3">
      <c r="A31" s="126"/>
      <c r="B31" s="132" t="s">
        <v>113</v>
      </c>
      <c r="C31" s="133"/>
      <c r="D31" s="134"/>
      <c r="E31" s="209" t="s">
        <v>262</v>
      </c>
      <c r="F31" s="210"/>
      <c r="G31" s="210"/>
      <c r="H31" s="211"/>
      <c r="I31" s="166" t="s">
        <v>144</v>
      </c>
      <c r="J31" s="163"/>
      <c r="K31" s="157"/>
    </row>
    <row r="32" spans="1:11" ht="18.75" x14ac:dyDescent="0.3">
      <c r="A32" s="126"/>
      <c r="B32" s="136"/>
      <c r="C32" s="137"/>
      <c r="D32" s="138"/>
      <c r="E32" s="215" t="s">
        <v>250</v>
      </c>
      <c r="F32" s="216"/>
      <c r="G32" s="216"/>
      <c r="H32" s="217"/>
      <c r="I32" s="166"/>
      <c r="J32" s="133"/>
      <c r="K32" s="157"/>
    </row>
    <row r="33" spans="1:11" ht="18.75" x14ac:dyDescent="0.3">
      <c r="A33" s="126"/>
      <c r="B33" s="139" t="s">
        <v>50</v>
      </c>
      <c r="C33" s="140"/>
      <c r="D33" s="141"/>
      <c r="E33" s="206" t="s">
        <v>50</v>
      </c>
      <c r="F33" s="207"/>
      <c r="G33" s="207"/>
      <c r="H33" s="208"/>
      <c r="I33" s="166" t="s">
        <v>136</v>
      </c>
      <c r="J33" s="143"/>
      <c r="K33" s="157"/>
    </row>
    <row r="34" spans="1:11" ht="18.75" x14ac:dyDescent="0.3">
      <c r="A34" s="126"/>
      <c r="B34" s="206" t="s">
        <v>119</v>
      </c>
      <c r="C34" s="207"/>
      <c r="D34" s="208"/>
      <c r="E34" s="206" t="s">
        <v>132</v>
      </c>
      <c r="F34" s="207"/>
      <c r="G34" s="207"/>
      <c r="H34" s="208"/>
      <c r="I34" s="167" t="s">
        <v>59</v>
      </c>
      <c r="J34" s="143"/>
      <c r="K34" s="157"/>
    </row>
    <row r="35" spans="1:11" ht="18.75" x14ac:dyDescent="0.3">
      <c r="A35" s="126"/>
      <c r="B35" s="206" t="s">
        <v>120</v>
      </c>
      <c r="C35" s="207"/>
      <c r="D35" s="208"/>
      <c r="E35" s="206" t="s">
        <v>133</v>
      </c>
      <c r="F35" s="207"/>
      <c r="G35" s="207"/>
      <c r="H35" s="208"/>
      <c r="I35" s="167"/>
      <c r="J35" s="143"/>
      <c r="K35" s="157"/>
    </row>
    <row r="36" spans="1:11" ht="18.75" x14ac:dyDescent="0.3">
      <c r="A36" s="126"/>
      <c r="B36" s="206" t="s">
        <v>121</v>
      </c>
      <c r="C36" s="207"/>
      <c r="D36" s="208"/>
      <c r="E36" s="206" t="s">
        <v>134</v>
      </c>
      <c r="F36" s="207"/>
      <c r="G36" s="207"/>
      <c r="H36" s="208"/>
      <c r="I36" s="167"/>
      <c r="J36" s="143"/>
      <c r="K36" s="157"/>
    </row>
    <row r="37" spans="1:11" ht="18.75" x14ac:dyDescent="0.3">
      <c r="A37" s="126"/>
      <c r="B37" s="206" t="s">
        <v>122</v>
      </c>
      <c r="C37" s="207"/>
      <c r="D37" s="208"/>
      <c r="E37" s="206" t="s">
        <v>135</v>
      </c>
      <c r="F37" s="207"/>
      <c r="G37" s="207"/>
      <c r="H37" s="208"/>
      <c r="I37" s="167"/>
      <c r="J37" s="143"/>
      <c r="K37" s="157"/>
    </row>
    <row r="38" spans="1:11" ht="18.75" x14ac:dyDescent="0.3">
      <c r="A38" s="126"/>
      <c r="B38" s="206" t="s">
        <v>123</v>
      </c>
      <c r="C38" s="207"/>
      <c r="D38" s="208"/>
      <c r="E38" s="206" t="s">
        <v>151</v>
      </c>
      <c r="F38" s="207"/>
      <c r="G38" s="207"/>
      <c r="H38" s="208"/>
      <c r="I38" s="126"/>
      <c r="J38" s="128"/>
      <c r="K38" s="157"/>
    </row>
    <row r="39" spans="1:11" ht="18.75" x14ac:dyDescent="0.3">
      <c r="A39" s="126"/>
      <c r="B39" s="209" t="s">
        <v>124</v>
      </c>
      <c r="C39" s="210"/>
      <c r="D39" s="211"/>
      <c r="E39" s="209" t="s">
        <v>263</v>
      </c>
      <c r="F39" s="210"/>
      <c r="G39" s="210"/>
      <c r="H39" s="211"/>
      <c r="I39" s="126"/>
      <c r="K39" s="157"/>
    </row>
    <row r="40" spans="1:11" ht="18.75" x14ac:dyDescent="0.3">
      <c r="A40" s="126"/>
      <c r="B40" s="212"/>
      <c r="C40" s="213"/>
      <c r="D40" s="214"/>
      <c r="E40" s="215" t="s">
        <v>264</v>
      </c>
      <c r="F40" s="216"/>
      <c r="G40" s="216"/>
      <c r="H40" s="217"/>
      <c r="I40" s="126"/>
      <c r="K40" s="157"/>
    </row>
    <row r="41" spans="1:11" ht="18.75" x14ac:dyDescent="0.3">
      <c r="A41" s="110"/>
      <c r="B41" s="206" t="s">
        <v>125</v>
      </c>
      <c r="C41" s="207"/>
      <c r="D41" s="208"/>
      <c r="E41" s="206" t="s">
        <v>126</v>
      </c>
      <c r="F41" s="207"/>
      <c r="G41" s="207"/>
      <c r="H41" s="208"/>
      <c r="I41" s="142"/>
      <c r="K41" s="157"/>
    </row>
    <row r="42" spans="1:11" ht="20.25" customHeight="1" x14ac:dyDescent="0.3">
      <c r="A42" s="174"/>
      <c r="B42" s="174"/>
      <c r="C42" s="174"/>
      <c r="D42" s="174"/>
      <c r="E42" s="174"/>
      <c r="F42" s="156" t="s">
        <v>196</v>
      </c>
      <c r="G42" s="174"/>
      <c r="H42" s="174"/>
      <c r="I42" s="174"/>
    </row>
    <row r="43" spans="1:11" ht="18.75" x14ac:dyDescent="0.3">
      <c r="A43" s="183" t="s">
        <v>142</v>
      </c>
      <c r="B43" s="184"/>
      <c r="C43" s="184"/>
      <c r="D43" s="184"/>
      <c r="E43" s="184"/>
      <c r="F43" s="184"/>
      <c r="G43" s="184"/>
      <c r="H43" s="184"/>
      <c r="I43" s="185"/>
    </row>
    <row r="44" spans="1:11" ht="18.75" x14ac:dyDescent="0.3">
      <c r="A44" s="111"/>
      <c r="B44" s="112"/>
      <c r="C44" s="112"/>
      <c r="D44" s="113"/>
      <c r="E44" s="218"/>
      <c r="F44" s="219"/>
      <c r="G44" s="219"/>
      <c r="H44" s="220"/>
      <c r="I44" s="158" t="s">
        <v>109</v>
      </c>
    </row>
    <row r="45" spans="1:11" ht="18.75" x14ac:dyDescent="0.3">
      <c r="A45" s="114" t="s">
        <v>108</v>
      </c>
      <c r="B45" s="115" t="s">
        <v>114</v>
      </c>
      <c r="C45" s="116"/>
      <c r="D45" s="115"/>
      <c r="E45" s="114" t="s">
        <v>115</v>
      </c>
      <c r="F45" s="114"/>
      <c r="G45" s="116"/>
      <c r="H45" s="115"/>
      <c r="I45" s="44" t="s">
        <v>118</v>
      </c>
    </row>
    <row r="46" spans="1:11" ht="18.75" x14ac:dyDescent="0.3">
      <c r="A46" s="114"/>
      <c r="B46" s="117"/>
      <c r="C46" s="117"/>
      <c r="D46" s="115"/>
      <c r="E46" s="116"/>
      <c r="F46" s="117"/>
      <c r="G46" s="117"/>
      <c r="H46" s="115"/>
      <c r="I46" s="44" t="s">
        <v>116</v>
      </c>
    </row>
    <row r="47" spans="1:11" ht="18.75" x14ac:dyDescent="0.3">
      <c r="A47" s="118"/>
      <c r="B47" s="119"/>
      <c r="C47" s="119"/>
      <c r="D47" s="120"/>
      <c r="E47" s="121"/>
      <c r="F47" s="119"/>
      <c r="G47" s="119"/>
      <c r="H47" s="120"/>
      <c r="I47" s="45" t="s">
        <v>117</v>
      </c>
    </row>
    <row r="48" spans="1:11" ht="18.75" x14ac:dyDescent="0.3">
      <c r="A48" s="122">
        <v>1</v>
      </c>
      <c r="B48" s="123" t="s">
        <v>5</v>
      </c>
      <c r="C48" s="124"/>
      <c r="D48" s="125"/>
      <c r="E48" s="209" t="s">
        <v>165</v>
      </c>
      <c r="F48" s="210"/>
      <c r="G48" s="210"/>
      <c r="H48" s="211"/>
      <c r="I48" s="164" t="s">
        <v>110</v>
      </c>
    </row>
    <row r="49" spans="1:9" ht="18.75" x14ac:dyDescent="0.3">
      <c r="A49" s="126"/>
      <c r="B49" s="127"/>
      <c r="C49" s="128"/>
      <c r="D49" s="129"/>
      <c r="E49" s="215"/>
      <c r="F49" s="216"/>
      <c r="G49" s="216"/>
      <c r="H49" s="217"/>
      <c r="I49" s="165" t="s">
        <v>111</v>
      </c>
    </row>
    <row r="50" spans="1:9" ht="18.75" x14ac:dyDescent="0.3">
      <c r="A50" s="126"/>
      <c r="B50" s="123" t="s">
        <v>112</v>
      </c>
      <c r="C50" s="130"/>
      <c r="D50" s="131"/>
      <c r="E50" s="209" t="s">
        <v>173</v>
      </c>
      <c r="F50" s="210"/>
      <c r="G50" s="210"/>
      <c r="H50" s="211"/>
      <c r="I50" s="126"/>
    </row>
    <row r="51" spans="1:9" ht="18.75" x14ac:dyDescent="0.3">
      <c r="A51" s="126"/>
      <c r="B51" s="127"/>
      <c r="C51" s="128"/>
      <c r="D51" s="129"/>
      <c r="E51" s="215" t="s">
        <v>174</v>
      </c>
      <c r="F51" s="216"/>
      <c r="G51" s="216"/>
      <c r="H51" s="217"/>
      <c r="I51" s="166" t="s">
        <v>143</v>
      </c>
    </row>
    <row r="52" spans="1:9" ht="18.75" x14ac:dyDescent="0.3">
      <c r="A52" s="126"/>
      <c r="B52" s="132" t="s">
        <v>113</v>
      </c>
      <c r="C52" s="133"/>
      <c r="D52" s="134"/>
      <c r="E52" s="209" t="s">
        <v>145</v>
      </c>
      <c r="F52" s="210"/>
      <c r="G52" s="210"/>
      <c r="H52" s="211"/>
      <c r="I52" s="166" t="s">
        <v>144</v>
      </c>
    </row>
    <row r="53" spans="1:9" ht="18.75" x14ac:dyDescent="0.3">
      <c r="A53" s="126"/>
      <c r="B53" s="136"/>
      <c r="C53" s="137"/>
      <c r="D53" s="138"/>
      <c r="E53" s="215" t="s">
        <v>146</v>
      </c>
      <c r="F53" s="216"/>
      <c r="G53" s="216"/>
      <c r="H53" s="217"/>
      <c r="I53" s="166"/>
    </row>
    <row r="54" spans="1:9" ht="18.75" x14ac:dyDescent="0.3">
      <c r="A54" s="126"/>
      <c r="B54" s="139" t="s">
        <v>50</v>
      </c>
      <c r="C54" s="140"/>
      <c r="D54" s="141"/>
      <c r="E54" s="206" t="s">
        <v>50</v>
      </c>
      <c r="F54" s="207"/>
      <c r="G54" s="207"/>
      <c r="H54" s="208"/>
      <c r="I54" s="166" t="s">
        <v>193</v>
      </c>
    </row>
    <row r="55" spans="1:9" ht="18.75" x14ac:dyDescent="0.3">
      <c r="A55" s="126"/>
      <c r="B55" s="206" t="s">
        <v>119</v>
      </c>
      <c r="C55" s="207"/>
      <c r="D55" s="208"/>
      <c r="E55" s="206" t="s">
        <v>147</v>
      </c>
      <c r="F55" s="207"/>
      <c r="G55" s="207"/>
      <c r="H55" s="208"/>
      <c r="I55" s="167" t="s">
        <v>191</v>
      </c>
    </row>
    <row r="56" spans="1:9" ht="18.75" x14ac:dyDescent="0.3">
      <c r="A56" s="126"/>
      <c r="B56" s="206" t="s">
        <v>120</v>
      </c>
      <c r="C56" s="207"/>
      <c r="D56" s="208"/>
      <c r="E56" s="206" t="s">
        <v>148</v>
      </c>
      <c r="F56" s="207"/>
      <c r="G56" s="207"/>
      <c r="H56" s="208"/>
      <c r="I56" s="167" t="s">
        <v>192</v>
      </c>
    </row>
    <row r="57" spans="1:9" ht="18.75" x14ac:dyDescent="0.3">
      <c r="A57" s="126"/>
      <c r="B57" s="206" t="s">
        <v>121</v>
      </c>
      <c r="C57" s="207"/>
      <c r="D57" s="208"/>
      <c r="E57" s="206" t="s">
        <v>149</v>
      </c>
      <c r="F57" s="207"/>
      <c r="G57" s="207"/>
      <c r="H57" s="208"/>
      <c r="I57" s="167"/>
    </row>
    <row r="58" spans="1:9" ht="18.75" x14ac:dyDescent="0.3">
      <c r="A58" s="126"/>
      <c r="B58" s="206" t="s">
        <v>122</v>
      </c>
      <c r="C58" s="207"/>
      <c r="D58" s="208"/>
      <c r="E58" s="206" t="s">
        <v>150</v>
      </c>
      <c r="F58" s="207"/>
      <c r="G58" s="207"/>
      <c r="H58" s="208"/>
      <c r="I58" s="167"/>
    </row>
    <row r="59" spans="1:9" ht="18.75" x14ac:dyDescent="0.3">
      <c r="A59" s="126"/>
      <c r="B59" s="206" t="s">
        <v>123</v>
      </c>
      <c r="C59" s="207"/>
      <c r="D59" s="208"/>
      <c r="E59" s="206" t="s">
        <v>151</v>
      </c>
      <c r="F59" s="207"/>
      <c r="G59" s="207"/>
      <c r="H59" s="208"/>
      <c r="I59" s="126"/>
    </row>
    <row r="60" spans="1:9" ht="18.75" x14ac:dyDescent="0.3">
      <c r="A60" s="126"/>
      <c r="B60" s="209" t="s">
        <v>124</v>
      </c>
      <c r="C60" s="210"/>
      <c r="D60" s="211"/>
      <c r="E60" s="209" t="s">
        <v>172</v>
      </c>
      <c r="F60" s="210"/>
      <c r="G60" s="210"/>
      <c r="H60" s="211"/>
      <c r="I60" s="126"/>
    </row>
    <row r="61" spans="1:9" ht="18.75" x14ac:dyDescent="0.3">
      <c r="A61" s="126"/>
      <c r="B61" s="212"/>
      <c r="C61" s="213"/>
      <c r="D61" s="214"/>
      <c r="E61" s="215" t="s">
        <v>171</v>
      </c>
      <c r="F61" s="216"/>
      <c r="G61" s="216"/>
      <c r="H61" s="217"/>
      <c r="I61" s="126"/>
    </row>
    <row r="62" spans="1:9" ht="18.75" x14ac:dyDescent="0.3">
      <c r="A62" s="110"/>
      <c r="B62" s="206" t="s">
        <v>125</v>
      </c>
      <c r="C62" s="207"/>
      <c r="D62" s="208"/>
      <c r="E62" s="206" t="s">
        <v>126</v>
      </c>
      <c r="F62" s="207"/>
      <c r="G62" s="207"/>
      <c r="H62" s="208"/>
      <c r="I62" s="142"/>
    </row>
    <row r="69" spans="10:11" ht="18.75" x14ac:dyDescent="0.3">
      <c r="J69" s="161"/>
      <c r="K69" s="157"/>
    </row>
    <row r="70" spans="10:11" ht="18.75" x14ac:dyDescent="0.3">
      <c r="J70" s="168"/>
      <c r="K70" s="157"/>
    </row>
    <row r="71" spans="10:11" ht="18.75" x14ac:dyDescent="0.3">
      <c r="J71" s="162"/>
      <c r="K71" s="157"/>
    </row>
    <row r="72" spans="10:11" ht="18.75" x14ac:dyDescent="0.3">
      <c r="J72" s="162"/>
      <c r="K72" s="157"/>
    </row>
    <row r="73" spans="10:11" ht="18.75" x14ac:dyDescent="0.3">
      <c r="J73" s="169"/>
      <c r="K73" s="157"/>
    </row>
    <row r="74" spans="10:11" ht="18.75" x14ac:dyDescent="0.3">
      <c r="J74" s="170"/>
      <c r="K74" s="157"/>
    </row>
    <row r="75" spans="10:11" ht="18.75" x14ac:dyDescent="0.3">
      <c r="J75" s="171"/>
      <c r="K75" s="157"/>
    </row>
    <row r="76" spans="10:11" ht="18" x14ac:dyDescent="0.25">
      <c r="J76" s="143"/>
      <c r="K76" s="157"/>
    </row>
    <row r="77" spans="10:11" ht="18.75" x14ac:dyDescent="0.3">
      <c r="J77" s="163"/>
      <c r="K77" s="157"/>
    </row>
    <row r="78" spans="10:11" ht="18.75" x14ac:dyDescent="0.3">
      <c r="J78" s="163"/>
      <c r="K78" s="157"/>
    </row>
    <row r="79" spans="10:11" ht="18.75" x14ac:dyDescent="0.3">
      <c r="J79" s="163"/>
      <c r="K79" s="157"/>
    </row>
    <row r="80" spans="10:11" ht="18.75" x14ac:dyDescent="0.3">
      <c r="J80" s="163"/>
      <c r="K80" s="157"/>
    </row>
    <row r="81" spans="1:11" ht="18.75" x14ac:dyDescent="0.3">
      <c r="J81" s="133"/>
      <c r="K81" s="157"/>
    </row>
    <row r="82" spans="1:11" ht="18" x14ac:dyDescent="0.25">
      <c r="J82" s="143"/>
      <c r="K82" s="157"/>
    </row>
    <row r="83" spans="1:11" ht="18" x14ac:dyDescent="0.25">
      <c r="J83" s="143"/>
      <c r="K83" s="157"/>
    </row>
    <row r="84" spans="1:11" ht="18.75" x14ac:dyDescent="0.3">
      <c r="F84" s="156" t="s">
        <v>197</v>
      </c>
      <c r="J84" s="143"/>
      <c r="K84" s="157"/>
    </row>
    <row r="85" spans="1:11" ht="18" x14ac:dyDescent="0.25">
      <c r="J85" s="143"/>
      <c r="K85" s="157"/>
    </row>
    <row r="86" spans="1:11" ht="18.75" x14ac:dyDescent="0.3">
      <c r="A86" s="183" t="s">
        <v>142</v>
      </c>
      <c r="B86" s="184"/>
      <c r="C86" s="184"/>
      <c r="D86" s="184"/>
      <c r="E86" s="184"/>
      <c r="F86" s="184"/>
      <c r="G86" s="184"/>
      <c r="H86" s="184"/>
      <c r="I86" s="185"/>
      <c r="J86" s="143"/>
      <c r="K86" s="157"/>
    </row>
    <row r="87" spans="1:11" ht="18.75" x14ac:dyDescent="0.3">
      <c r="A87" s="111"/>
      <c r="B87" s="112"/>
      <c r="C87" s="112"/>
      <c r="D87" s="113"/>
      <c r="E87" s="218"/>
      <c r="F87" s="219"/>
      <c r="G87" s="219"/>
      <c r="H87" s="220"/>
      <c r="I87" s="158" t="s">
        <v>109</v>
      </c>
      <c r="J87" s="128"/>
      <c r="K87" s="157"/>
    </row>
    <row r="88" spans="1:11" ht="18.75" x14ac:dyDescent="0.3">
      <c r="A88" s="114" t="s">
        <v>108</v>
      </c>
      <c r="B88" s="115" t="s">
        <v>114</v>
      </c>
      <c r="C88" s="116"/>
      <c r="D88" s="115"/>
      <c r="E88" s="114" t="s">
        <v>115</v>
      </c>
      <c r="F88" s="114"/>
      <c r="G88" s="116"/>
      <c r="H88" s="115"/>
      <c r="I88" s="44" t="s">
        <v>118</v>
      </c>
    </row>
    <row r="89" spans="1:11" ht="18.75" x14ac:dyDescent="0.3">
      <c r="A89" s="114"/>
      <c r="B89" s="117"/>
      <c r="C89" s="117"/>
      <c r="D89" s="115"/>
      <c r="E89" s="116"/>
      <c r="F89" s="117"/>
      <c r="G89" s="117"/>
      <c r="H89" s="115"/>
      <c r="I89" s="44" t="s">
        <v>116</v>
      </c>
      <c r="J89" s="149"/>
    </row>
    <row r="90" spans="1:11" ht="18.75" x14ac:dyDescent="0.3">
      <c r="A90" s="118"/>
      <c r="B90" s="119"/>
      <c r="C90" s="119"/>
      <c r="D90" s="120"/>
      <c r="E90" s="121"/>
      <c r="F90" s="119"/>
      <c r="G90" s="119"/>
      <c r="H90" s="120"/>
      <c r="I90" s="45" t="s">
        <v>117</v>
      </c>
      <c r="J90" s="155"/>
    </row>
    <row r="91" spans="1:11" ht="18.75" x14ac:dyDescent="0.3">
      <c r="A91" s="122">
        <v>1</v>
      </c>
      <c r="B91" s="123" t="s">
        <v>5</v>
      </c>
      <c r="C91" s="124"/>
      <c r="D91" s="125"/>
      <c r="E91" s="209" t="s">
        <v>223</v>
      </c>
      <c r="F91" s="210"/>
      <c r="G91" s="210"/>
      <c r="H91" s="211"/>
      <c r="I91" s="164" t="s">
        <v>110</v>
      </c>
      <c r="J91" s="151"/>
    </row>
    <row r="92" spans="1:11" ht="18.75" x14ac:dyDescent="0.3">
      <c r="A92" s="126"/>
      <c r="B92" s="127"/>
      <c r="C92" s="128"/>
      <c r="D92" s="129"/>
      <c r="E92" s="215" t="s">
        <v>224</v>
      </c>
      <c r="F92" s="216"/>
      <c r="G92" s="216"/>
      <c r="H92" s="217"/>
      <c r="I92" s="165" t="s">
        <v>111</v>
      </c>
      <c r="J92" s="151"/>
    </row>
    <row r="93" spans="1:11" ht="18.75" x14ac:dyDescent="0.3">
      <c r="A93" s="126"/>
      <c r="B93" s="123" t="s">
        <v>112</v>
      </c>
      <c r="C93" s="130"/>
      <c r="D93" s="131"/>
      <c r="E93" s="209" t="s">
        <v>225</v>
      </c>
      <c r="F93" s="210"/>
      <c r="G93" s="210"/>
      <c r="H93" s="211"/>
      <c r="I93" s="126"/>
      <c r="J93" s="152"/>
    </row>
    <row r="94" spans="1:11" ht="18.75" x14ac:dyDescent="0.3">
      <c r="A94" s="126"/>
      <c r="B94" s="127"/>
      <c r="C94" s="128"/>
      <c r="D94" s="129"/>
      <c r="E94" s="215" t="s">
        <v>226</v>
      </c>
      <c r="F94" s="216"/>
      <c r="G94" s="216"/>
      <c r="H94" s="217"/>
      <c r="I94" s="166" t="s">
        <v>240</v>
      </c>
      <c r="J94" s="153"/>
    </row>
    <row r="95" spans="1:11" ht="18.75" x14ac:dyDescent="0.3">
      <c r="A95" s="126"/>
      <c r="B95" s="132" t="s">
        <v>113</v>
      </c>
      <c r="C95" s="133"/>
      <c r="D95" s="134"/>
      <c r="E95" s="209" t="s">
        <v>232</v>
      </c>
      <c r="F95" s="210"/>
      <c r="G95" s="210"/>
      <c r="H95" s="211"/>
      <c r="I95" s="166" t="s">
        <v>241</v>
      </c>
      <c r="J95" s="154"/>
    </row>
    <row r="96" spans="1:11" ht="18.75" x14ac:dyDescent="0.3">
      <c r="A96" s="126"/>
      <c r="B96" s="136"/>
      <c r="C96" s="137"/>
      <c r="D96" s="138"/>
      <c r="E96" s="215" t="s">
        <v>233</v>
      </c>
      <c r="F96" s="216"/>
      <c r="G96" s="216"/>
      <c r="H96" s="217"/>
      <c r="I96" s="166" t="s">
        <v>242</v>
      </c>
      <c r="J96" s="135"/>
    </row>
    <row r="97" spans="1:11" ht="18.75" x14ac:dyDescent="0.3">
      <c r="A97" s="126"/>
      <c r="B97" s="139" t="s">
        <v>50</v>
      </c>
      <c r="C97" s="140"/>
      <c r="D97" s="141"/>
      <c r="E97" s="206" t="s">
        <v>50</v>
      </c>
      <c r="F97" s="207"/>
      <c r="G97" s="207"/>
      <c r="H97" s="208"/>
      <c r="I97" s="166" t="s">
        <v>243</v>
      </c>
      <c r="J97" s="150"/>
    </row>
    <row r="98" spans="1:11" ht="18.75" x14ac:dyDescent="0.3">
      <c r="A98" s="126"/>
      <c r="B98" s="206" t="s">
        <v>119</v>
      </c>
      <c r="C98" s="207"/>
      <c r="D98" s="208"/>
      <c r="E98" s="206" t="s">
        <v>234</v>
      </c>
      <c r="F98" s="207"/>
      <c r="G98" s="207"/>
      <c r="H98" s="208"/>
      <c r="I98" s="167" t="s">
        <v>244</v>
      </c>
      <c r="J98" s="150"/>
    </row>
    <row r="99" spans="1:11" ht="18.75" x14ac:dyDescent="0.3">
      <c r="A99" s="126"/>
      <c r="B99" s="206" t="s">
        <v>120</v>
      </c>
      <c r="C99" s="207"/>
      <c r="D99" s="208"/>
      <c r="E99" s="206" t="s">
        <v>235</v>
      </c>
      <c r="F99" s="207"/>
      <c r="G99" s="207"/>
      <c r="H99" s="208"/>
      <c r="I99" s="167" t="s">
        <v>245</v>
      </c>
      <c r="J99" s="150"/>
    </row>
    <row r="100" spans="1:11" ht="18.75" x14ac:dyDescent="0.3">
      <c r="A100" s="126"/>
      <c r="B100" s="206" t="s">
        <v>121</v>
      </c>
      <c r="C100" s="207"/>
      <c r="D100" s="208"/>
      <c r="E100" s="206" t="s">
        <v>236</v>
      </c>
      <c r="F100" s="207"/>
      <c r="G100" s="207"/>
      <c r="H100" s="208"/>
      <c r="I100" s="167"/>
      <c r="J100" s="150"/>
    </row>
    <row r="101" spans="1:11" ht="18.75" x14ac:dyDescent="0.3">
      <c r="A101" s="126"/>
      <c r="B101" s="206" t="s">
        <v>122</v>
      </c>
      <c r="C101" s="207"/>
      <c r="D101" s="208"/>
      <c r="E101" s="206" t="s">
        <v>237</v>
      </c>
      <c r="F101" s="207"/>
      <c r="G101" s="207"/>
      <c r="H101" s="208"/>
      <c r="I101" s="167"/>
      <c r="J101" s="134"/>
    </row>
    <row r="102" spans="1:11" ht="18.75" x14ac:dyDescent="0.3">
      <c r="A102" s="126"/>
      <c r="B102" s="206" t="s">
        <v>123</v>
      </c>
      <c r="C102" s="207"/>
      <c r="D102" s="208"/>
      <c r="E102" s="206" t="s">
        <v>151</v>
      </c>
      <c r="F102" s="207"/>
      <c r="G102" s="207"/>
      <c r="H102" s="208"/>
      <c r="I102" s="126"/>
      <c r="J102" s="135"/>
    </row>
    <row r="103" spans="1:11" ht="18.75" x14ac:dyDescent="0.3">
      <c r="A103" s="126"/>
      <c r="B103" s="209" t="s">
        <v>124</v>
      </c>
      <c r="C103" s="210"/>
      <c r="D103" s="211"/>
      <c r="E103" s="209" t="s">
        <v>238</v>
      </c>
      <c r="F103" s="210"/>
      <c r="G103" s="210"/>
      <c r="H103" s="211"/>
      <c r="I103" s="126"/>
      <c r="J103" s="135"/>
    </row>
    <row r="104" spans="1:11" ht="18.75" x14ac:dyDescent="0.3">
      <c r="A104" s="126"/>
      <c r="B104" s="212"/>
      <c r="C104" s="213"/>
      <c r="D104" s="214"/>
      <c r="E104" s="215" t="s">
        <v>239</v>
      </c>
      <c r="F104" s="216"/>
      <c r="G104" s="216"/>
      <c r="H104" s="217"/>
      <c r="I104" s="126"/>
      <c r="J104" s="135"/>
    </row>
    <row r="105" spans="1:11" ht="18.75" x14ac:dyDescent="0.3">
      <c r="A105" s="110"/>
      <c r="B105" s="206" t="s">
        <v>125</v>
      </c>
      <c r="C105" s="207"/>
      <c r="D105" s="208"/>
      <c r="E105" s="206" t="s">
        <v>126</v>
      </c>
      <c r="F105" s="207"/>
      <c r="G105" s="207"/>
      <c r="H105" s="208"/>
      <c r="I105" s="142"/>
      <c r="J105" s="135"/>
    </row>
    <row r="106" spans="1:11" ht="18" x14ac:dyDescent="0.25">
      <c r="J106" s="143"/>
      <c r="K106" s="157"/>
    </row>
    <row r="107" spans="1:11" ht="18" x14ac:dyDescent="0.25">
      <c r="J107" s="128"/>
      <c r="K107" s="157"/>
    </row>
    <row r="113" spans="6:11" x14ac:dyDescent="0.2">
      <c r="K113" s="157"/>
    </row>
    <row r="114" spans="6:11" ht="18.75" x14ac:dyDescent="0.3">
      <c r="J114" s="161"/>
      <c r="K114" s="157"/>
    </row>
    <row r="115" spans="6:11" ht="18.75" x14ac:dyDescent="0.3">
      <c r="J115" s="168"/>
      <c r="K115" s="157"/>
    </row>
    <row r="116" spans="6:11" ht="18.75" x14ac:dyDescent="0.3">
      <c r="J116" s="162"/>
      <c r="K116" s="157"/>
    </row>
    <row r="117" spans="6:11" ht="18.75" x14ac:dyDescent="0.3">
      <c r="J117" s="162"/>
      <c r="K117" s="157"/>
    </row>
    <row r="118" spans="6:11" ht="18.75" x14ac:dyDescent="0.3">
      <c r="J118" s="169"/>
      <c r="K118" s="157"/>
    </row>
    <row r="119" spans="6:11" ht="18.75" x14ac:dyDescent="0.3">
      <c r="J119" s="170"/>
      <c r="K119" s="157"/>
    </row>
    <row r="120" spans="6:11" ht="18.75" x14ac:dyDescent="0.3">
      <c r="J120" s="171"/>
      <c r="K120" s="157"/>
    </row>
    <row r="121" spans="6:11" ht="18" x14ac:dyDescent="0.25">
      <c r="J121" s="143"/>
      <c r="K121" s="157"/>
    </row>
    <row r="122" spans="6:11" ht="18.75" x14ac:dyDescent="0.3">
      <c r="J122" s="163"/>
      <c r="K122" s="157"/>
    </row>
    <row r="123" spans="6:11" ht="18.75" x14ac:dyDescent="0.3">
      <c r="J123" s="163"/>
      <c r="K123" s="157"/>
    </row>
    <row r="124" spans="6:11" ht="18.75" x14ac:dyDescent="0.3">
      <c r="J124" s="163"/>
      <c r="K124" s="157"/>
    </row>
    <row r="125" spans="6:11" ht="18.75" x14ac:dyDescent="0.3">
      <c r="J125" s="163"/>
      <c r="K125" s="157"/>
    </row>
    <row r="126" spans="6:11" ht="18.75" x14ac:dyDescent="0.3">
      <c r="J126" s="133"/>
      <c r="K126" s="157"/>
    </row>
    <row r="127" spans="6:11" ht="18.75" x14ac:dyDescent="0.3">
      <c r="F127" s="156" t="s">
        <v>198</v>
      </c>
      <c r="J127" s="143"/>
      <c r="K127" s="157"/>
    </row>
    <row r="128" spans="6:11" ht="18" x14ac:dyDescent="0.25">
      <c r="J128" s="143"/>
      <c r="K128" s="157"/>
    </row>
    <row r="129" spans="10:11" ht="18" x14ac:dyDescent="0.25">
      <c r="J129" s="143"/>
      <c r="K129" s="157"/>
    </row>
    <row r="130" spans="10:11" ht="18" x14ac:dyDescent="0.25">
      <c r="J130" s="143"/>
      <c r="K130" s="157"/>
    </row>
    <row r="131" spans="10:11" ht="18" x14ac:dyDescent="0.25">
      <c r="J131" s="143"/>
      <c r="K131" s="157"/>
    </row>
    <row r="132" spans="10:11" ht="18" x14ac:dyDescent="0.25">
      <c r="J132" s="128"/>
    </row>
    <row r="159" spans="10:11" ht="18.75" x14ac:dyDescent="0.3">
      <c r="J159" s="161"/>
      <c r="K159" s="157"/>
    </row>
    <row r="160" spans="10:11" ht="18.75" x14ac:dyDescent="0.3">
      <c r="J160" s="168"/>
      <c r="K160" s="157"/>
    </row>
    <row r="161" spans="10:11" ht="18.75" x14ac:dyDescent="0.3">
      <c r="J161" s="162"/>
      <c r="K161" s="157"/>
    </row>
    <row r="162" spans="10:11" ht="18.75" x14ac:dyDescent="0.3">
      <c r="J162" s="162"/>
      <c r="K162" s="157"/>
    </row>
    <row r="163" spans="10:11" ht="18.75" x14ac:dyDescent="0.3">
      <c r="J163" s="169"/>
      <c r="K163" s="157"/>
    </row>
    <row r="164" spans="10:11" ht="18.75" x14ac:dyDescent="0.3">
      <c r="J164" s="170"/>
      <c r="K164" s="157"/>
    </row>
    <row r="165" spans="10:11" ht="18.75" x14ac:dyDescent="0.3">
      <c r="J165" s="171"/>
      <c r="K165" s="157"/>
    </row>
    <row r="166" spans="10:11" ht="18" x14ac:dyDescent="0.25">
      <c r="J166" s="143"/>
      <c r="K166" s="157"/>
    </row>
    <row r="167" spans="10:11" ht="18.75" x14ac:dyDescent="0.3">
      <c r="J167" s="163"/>
      <c r="K167" s="157"/>
    </row>
    <row r="168" spans="10:11" ht="18.75" x14ac:dyDescent="0.3">
      <c r="J168" s="163"/>
      <c r="K168" s="157"/>
    </row>
    <row r="169" spans="10:11" ht="18.75" x14ac:dyDescent="0.3">
      <c r="J169" s="163"/>
      <c r="K169" s="157"/>
    </row>
    <row r="170" spans="10:11" ht="18.75" x14ac:dyDescent="0.3">
      <c r="J170" s="163"/>
      <c r="K170" s="157"/>
    </row>
    <row r="171" spans="10:11" ht="18.75" x14ac:dyDescent="0.3">
      <c r="J171" s="133"/>
      <c r="K171" s="157"/>
    </row>
    <row r="172" spans="10:11" ht="18" x14ac:dyDescent="0.25">
      <c r="J172" s="143"/>
      <c r="K172" s="157"/>
    </row>
    <row r="173" spans="10:11" ht="18" x14ac:dyDescent="0.25">
      <c r="J173" s="143"/>
      <c r="K173" s="157"/>
    </row>
    <row r="174" spans="10:11" ht="18" x14ac:dyDescent="0.25">
      <c r="J174" s="135"/>
    </row>
    <row r="175" spans="10:11" ht="18" x14ac:dyDescent="0.25">
      <c r="J175" s="135"/>
    </row>
    <row r="176" spans="10:11" ht="18" x14ac:dyDescent="0.25">
      <c r="J176" s="135"/>
    </row>
    <row r="177" spans="10:10" ht="18" x14ac:dyDescent="0.25">
      <c r="J177" s="129"/>
    </row>
    <row r="207" spans="10:11" ht="18.75" x14ac:dyDescent="0.3">
      <c r="J207" s="161"/>
      <c r="K207" s="157"/>
    </row>
    <row r="208" spans="10:11" ht="18.75" x14ac:dyDescent="0.3">
      <c r="J208" s="168"/>
      <c r="K208" s="157"/>
    </row>
    <row r="209" spans="10:11" ht="18.75" x14ac:dyDescent="0.3">
      <c r="J209" s="162"/>
      <c r="K209" s="157"/>
    </row>
    <row r="210" spans="10:11" ht="18.75" x14ac:dyDescent="0.3">
      <c r="J210" s="162"/>
      <c r="K210" s="157"/>
    </row>
    <row r="211" spans="10:11" ht="18.75" x14ac:dyDescent="0.3">
      <c r="J211" s="169"/>
      <c r="K211" s="157"/>
    </row>
    <row r="212" spans="10:11" ht="18.75" x14ac:dyDescent="0.3">
      <c r="J212" s="170"/>
      <c r="K212" s="157"/>
    </row>
    <row r="213" spans="10:11" ht="18.75" x14ac:dyDescent="0.3">
      <c r="J213" s="171"/>
      <c r="K213" s="157"/>
    </row>
    <row r="214" spans="10:11" ht="18" x14ac:dyDescent="0.25">
      <c r="J214" s="143"/>
      <c r="K214" s="157"/>
    </row>
    <row r="215" spans="10:11" ht="18.75" x14ac:dyDescent="0.3">
      <c r="J215" s="163"/>
      <c r="K215" s="157"/>
    </row>
    <row r="216" spans="10:11" ht="18.75" x14ac:dyDescent="0.3">
      <c r="J216" s="163"/>
      <c r="K216" s="157"/>
    </row>
    <row r="217" spans="10:11" ht="18.75" x14ac:dyDescent="0.3">
      <c r="J217" s="163"/>
      <c r="K217" s="157"/>
    </row>
    <row r="218" spans="10:11" ht="18.75" x14ac:dyDescent="0.3">
      <c r="J218" s="163"/>
      <c r="K218" s="157"/>
    </row>
    <row r="219" spans="10:11" ht="18.75" x14ac:dyDescent="0.3">
      <c r="J219" s="133"/>
      <c r="K219" s="157"/>
    </row>
    <row r="220" spans="10:11" ht="18" x14ac:dyDescent="0.25">
      <c r="J220" s="143"/>
      <c r="K220" s="157"/>
    </row>
    <row r="221" spans="10:11" ht="18" x14ac:dyDescent="0.25">
      <c r="J221" s="143"/>
      <c r="K221" s="157"/>
    </row>
    <row r="222" spans="10:11" ht="18" x14ac:dyDescent="0.25">
      <c r="J222" s="143"/>
      <c r="K222" s="157"/>
    </row>
    <row r="223" spans="10:11" ht="18" x14ac:dyDescent="0.25">
      <c r="J223" s="143"/>
      <c r="K223" s="157"/>
    </row>
    <row r="224" spans="10:11" ht="18" x14ac:dyDescent="0.25">
      <c r="J224" s="143"/>
      <c r="K224" s="157"/>
    </row>
    <row r="225" spans="10:11" ht="18" x14ac:dyDescent="0.25">
      <c r="J225" s="128"/>
      <c r="K225" s="157"/>
    </row>
    <row r="253" spans="10:11" x14ac:dyDescent="0.2">
      <c r="K253" s="157"/>
    </row>
    <row r="254" spans="10:11" x14ac:dyDescent="0.2">
      <c r="K254" s="157"/>
    </row>
    <row r="255" spans="10:11" ht="18.75" x14ac:dyDescent="0.3">
      <c r="J255" s="161"/>
      <c r="K255" s="157"/>
    </row>
    <row r="256" spans="10:11" ht="18.75" x14ac:dyDescent="0.3">
      <c r="J256" s="168"/>
      <c r="K256" s="157"/>
    </row>
    <row r="257" spans="10:11" ht="18.75" x14ac:dyDescent="0.3">
      <c r="J257" s="162"/>
      <c r="K257" s="157"/>
    </row>
    <row r="258" spans="10:11" ht="18.75" x14ac:dyDescent="0.3">
      <c r="J258" s="162"/>
      <c r="K258" s="157"/>
    </row>
    <row r="259" spans="10:11" ht="18.75" x14ac:dyDescent="0.3">
      <c r="J259" s="169"/>
      <c r="K259" s="157"/>
    </row>
    <row r="260" spans="10:11" ht="18.75" x14ac:dyDescent="0.3">
      <c r="J260" s="170"/>
      <c r="K260" s="157"/>
    </row>
    <row r="261" spans="10:11" ht="18.75" x14ac:dyDescent="0.3">
      <c r="J261" s="171"/>
      <c r="K261" s="157"/>
    </row>
    <row r="262" spans="10:11" ht="18" x14ac:dyDescent="0.25">
      <c r="J262" s="143"/>
      <c r="K262" s="157"/>
    </row>
    <row r="263" spans="10:11" ht="18.75" x14ac:dyDescent="0.3">
      <c r="J263" s="163"/>
      <c r="K263" s="157"/>
    </row>
    <row r="264" spans="10:11" ht="18.75" x14ac:dyDescent="0.3">
      <c r="J264" s="163"/>
      <c r="K264" s="157"/>
    </row>
    <row r="265" spans="10:11" ht="18.75" x14ac:dyDescent="0.3">
      <c r="J265" s="163"/>
      <c r="K265" s="157"/>
    </row>
    <row r="266" spans="10:11" ht="18.75" x14ac:dyDescent="0.3">
      <c r="J266" s="150"/>
    </row>
    <row r="267" spans="10:11" ht="18.75" x14ac:dyDescent="0.3">
      <c r="J267" s="134"/>
    </row>
    <row r="268" spans="10:11" ht="18" x14ac:dyDescent="0.25">
      <c r="J268" s="135"/>
    </row>
    <row r="269" spans="10:11" ht="18" x14ac:dyDescent="0.25">
      <c r="J269" s="143"/>
      <c r="K269" s="157"/>
    </row>
    <row r="270" spans="10:11" ht="18" x14ac:dyDescent="0.25">
      <c r="J270" s="143"/>
      <c r="K270" s="157"/>
    </row>
    <row r="271" spans="10:11" ht="18" x14ac:dyDescent="0.25">
      <c r="J271" s="143"/>
      <c r="K271" s="157"/>
    </row>
    <row r="272" spans="10:11" ht="18" x14ac:dyDescent="0.25">
      <c r="J272" s="143"/>
      <c r="K272" s="157"/>
    </row>
    <row r="273" spans="10:11" ht="18" x14ac:dyDescent="0.25">
      <c r="J273" s="128"/>
      <c r="K273" s="157"/>
    </row>
    <row r="274" spans="10:11" x14ac:dyDescent="0.2">
      <c r="K274" s="157"/>
    </row>
    <row r="275" spans="10:11" x14ac:dyDescent="0.2">
      <c r="K275" s="157"/>
    </row>
    <row r="276" spans="10:11" ht="18.75" x14ac:dyDescent="0.3">
      <c r="J276" s="161"/>
      <c r="K276" s="157"/>
    </row>
    <row r="277" spans="10:11" ht="18.75" x14ac:dyDescent="0.3">
      <c r="J277" s="168"/>
      <c r="K277" s="157"/>
    </row>
    <row r="278" spans="10:11" ht="18.75" x14ac:dyDescent="0.3">
      <c r="J278" s="162"/>
      <c r="K278" s="157"/>
    </row>
    <row r="279" spans="10:11" ht="18.75" x14ac:dyDescent="0.3">
      <c r="J279" s="162"/>
      <c r="K279" s="157"/>
    </row>
    <row r="280" spans="10:11" ht="18.75" x14ac:dyDescent="0.3">
      <c r="J280" s="169"/>
      <c r="K280" s="157"/>
    </row>
    <row r="281" spans="10:11" ht="18.75" x14ac:dyDescent="0.3">
      <c r="J281" s="170"/>
      <c r="K281" s="157"/>
    </row>
    <row r="282" spans="10:11" ht="18.75" x14ac:dyDescent="0.3">
      <c r="J282" s="171"/>
      <c r="K282" s="157"/>
    </row>
    <row r="283" spans="10:11" ht="18" x14ac:dyDescent="0.25">
      <c r="J283" s="143"/>
      <c r="K283" s="157"/>
    </row>
    <row r="284" spans="10:11" ht="18.75" x14ac:dyDescent="0.3">
      <c r="J284" s="163"/>
      <c r="K284" s="157"/>
    </row>
    <row r="285" spans="10:11" ht="18.75" x14ac:dyDescent="0.3">
      <c r="J285" s="150"/>
    </row>
    <row r="286" spans="10:11" ht="18.75" x14ac:dyDescent="0.3">
      <c r="J286" s="163"/>
      <c r="K286" s="157"/>
    </row>
    <row r="287" spans="10:11" ht="18.75" x14ac:dyDescent="0.3">
      <c r="J287" s="150"/>
    </row>
    <row r="288" spans="10:11" ht="18.75" x14ac:dyDescent="0.3">
      <c r="J288" s="134"/>
    </row>
    <row r="289" spans="10:11" ht="18" x14ac:dyDescent="0.25">
      <c r="J289" s="135"/>
    </row>
    <row r="290" spans="10:11" ht="18" x14ac:dyDescent="0.25">
      <c r="J290" s="135"/>
    </row>
    <row r="291" spans="10:11" ht="18" x14ac:dyDescent="0.25">
      <c r="J291" s="135"/>
    </row>
    <row r="292" spans="10:11" ht="18" x14ac:dyDescent="0.25">
      <c r="J292" s="135"/>
    </row>
    <row r="293" spans="10:11" ht="18" x14ac:dyDescent="0.25">
      <c r="J293" s="143"/>
    </row>
    <row r="294" spans="10:11" ht="18" x14ac:dyDescent="0.25">
      <c r="J294" s="128"/>
    </row>
    <row r="296" spans="10:11" x14ac:dyDescent="0.2">
      <c r="K296" s="157"/>
    </row>
    <row r="297" spans="10:11" ht="18.75" x14ac:dyDescent="0.3">
      <c r="J297" s="161"/>
      <c r="K297" s="157"/>
    </row>
    <row r="298" spans="10:11" ht="18.75" x14ac:dyDescent="0.3">
      <c r="J298" s="168"/>
      <c r="K298" s="157"/>
    </row>
    <row r="299" spans="10:11" ht="18.75" x14ac:dyDescent="0.3">
      <c r="J299" s="162"/>
      <c r="K299" s="157"/>
    </row>
    <row r="300" spans="10:11" ht="18.75" x14ac:dyDescent="0.3">
      <c r="J300" s="145"/>
    </row>
    <row r="301" spans="10:11" ht="18.75" x14ac:dyDescent="0.3">
      <c r="J301" s="146"/>
    </row>
    <row r="302" spans="10:11" ht="18.75" x14ac:dyDescent="0.3">
      <c r="J302" s="147"/>
    </row>
    <row r="303" spans="10:11" ht="18.75" x14ac:dyDescent="0.3">
      <c r="J303" s="148"/>
    </row>
    <row r="304" spans="10:11" ht="18" x14ac:dyDescent="0.25">
      <c r="J304" s="143"/>
      <c r="K304" s="157"/>
    </row>
    <row r="305" spans="10:11" ht="18.75" x14ac:dyDescent="0.3">
      <c r="J305" s="163"/>
      <c r="K305" s="157"/>
    </row>
    <row r="306" spans="10:11" ht="18.75" x14ac:dyDescent="0.3">
      <c r="J306" s="163"/>
      <c r="K306" s="157"/>
    </row>
    <row r="307" spans="10:11" ht="18.75" x14ac:dyDescent="0.3">
      <c r="J307" s="163"/>
      <c r="K307" s="157"/>
    </row>
    <row r="308" spans="10:11" ht="18.75" x14ac:dyDescent="0.3">
      <c r="J308" s="144"/>
    </row>
    <row r="309" spans="10:11" ht="18.75" x14ac:dyDescent="0.3">
      <c r="J309" s="134"/>
    </row>
    <row r="310" spans="10:11" ht="18" x14ac:dyDescent="0.25">
      <c r="J310" s="135"/>
    </row>
    <row r="311" spans="10:11" ht="18" x14ac:dyDescent="0.25">
      <c r="J311" s="135"/>
    </row>
    <row r="312" spans="10:11" ht="18" x14ac:dyDescent="0.25">
      <c r="J312" s="143"/>
      <c r="K312" s="157"/>
    </row>
    <row r="313" spans="10:11" ht="18" x14ac:dyDescent="0.25">
      <c r="J313" s="143"/>
      <c r="K313" s="157"/>
    </row>
    <row r="314" spans="10:11" ht="18" x14ac:dyDescent="0.25">
      <c r="J314" s="143"/>
      <c r="K314" s="157"/>
    </row>
    <row r="315" spans="10:11" ht="18" x14ac:dyDescent="0.25">
      <c r="J315" s="128"/>
    </row>
    <row r="360" spans="16:16" x14ac:dyDescent="0.2">
      <c r="P360" t="s">
        <v>131</v>
      </c>
    </row>
  </sheetData>
  <mergeCells count="98">
    <mergeCell ref="B60:D60"/>
    <mergeCell ref="E60:H60"/>
    <mergeCell ref="B61:D61"/>
    <mergeCell ref="E61:H61"/>
    <mergeCell ref="B62:D62"/>
    <mergeCell ref="E62:H62"/>
    <mergeCell ref="B59:D59"/>
    <mergeCell ref="E59:H59"/>
    <mergeCell ref="A43:I43"/>
    <mergeCell ref="E44:H44"/>
    <mergeCell ref="E48:H48"/>
    <mergeCell ref="E49:H49"/>
    <mergeCell ref="E50:H50"/>
    <mergeCell ref="E51:H51"/>
    <mergeCell ref="E52:H52"/>
    <mergeCell ref="E53:H53"/>
    <mergeCell ref="E54:H54"/>
    <mergeCell ref="B55:D55"/>
    <mergeCell ref="E55:H55"/>
    <mergeCell ref="B56:D56"/>
    <mergeCell ref="E56:H56"/>
    <mergeCell ref="B57:D57"/>
    <mergeCell ref="E12:H12"/>
    <mergeCell ref="E7:H7"/>
    <mergeCell ref="E8:H8"/>
    <mergeCell ref="B58:D58"/>
    <mergeCell ref="E58:H58"/>
    <mergeCell ref="E57:H57"/>
    <mergeCell ref="B40:D40"/>
    <mergeCell ref="E40:H40"/>
    <mergeCell ref="B41:D41"/>
    <mergeCell ref="E41:H41"/>
    <mergeCell ref="B37:D37"/>
    <mergeCell ref="E37:H37"/>
    <mergeCell ref="B38:D38"/>
    <mergeCell ref="E38:H38"/>
    <mergeCell ref="B39:D39"/>
    <mergeCell ref="E39:H39"/>
    <mergeCell ref="E3:H3"/>
    <mergeCell ref="A2:I2"/>
    <mergeCell ref="B17:D17"/>
    <mergeCell ref="E17:H17"/>
    <mergeCell ref="B18:D18"/>
    <mergeCell ref="E18:H18"/>
    <mergeCell ref="E13:H13"/>
    <mergeCell ref="B14:D14"/>
    <mergeCell ref="E14:H14"/>
    <mergeCell ref="B15:D15"/>
    <mergeCell ref="E15:H15"/>
    <mergeCell ref="B16:D16"/>
    <mergeCell ref="E16:H16"/>
    <mergeCell ref="E9:H9"/>
    <mergeCell ref="E10:H10"/>
    <mergeCell ref="E11:H11"/>
    <mergeCell ref="B34:D34"/>
    <mergeCell ref="E34:H34"/>
    <mergeCell ref="B35:D35"/>
    <mergeCell ref="E35:H35"/>
    <mergeCell ref="B36:D36"/>
    <mergeCell ref="E36:H36"/>
    <mergeCell ref="E31:H31"/>
    <mergeCell ref="E32:H32"/>
    <mergeCell ref="E33:H33"/>
    <mergeCell ref="E27:H27"/>
    <mergeCell ref="E28:H28"/>
    <mergeCell ref="E29:H29"/>
    <mergeCell ref="E30:H30"/>
    <mergeCell ref="E23:H23"/>
    <mergeCell ref="B19:D19"/>
    <mergeCell ref="E19:H19"/>
    <mergeCell ref="B20:D20"/>
    <mergeCell ref="E20:H20"/>
    <mergeCell ref="A22:I22"/>
    <mergeCell ref="A86:I86"/>
    <mergeCell ref="E87:H87"/>
    <mergeCell ref="E91:H91"/>
    <mergeCell ref="E92:H92"/>
    <mergeCell ref="E93:H93"/>
    <mergeCell ref="E94:H94"/>
    <mergeCell ref="E95:H95"/>
    <mergeCell ref="E96:H96"/>
    <mergeCell ref="E97:H97"/>
    <mergeCell ref="B98:D98"/>
    <mergeCell ref="E98:H98"/>
    <mergeCell ref="B99:D99"/>
    <mergeCell ref="E99:H99"/>
    <mergeCell ref="B100:D100"/>
    <mergeCell ref="E100:H100"/>
    <mergeCell ref="B101:D101"/>
    <mergeCell ref="E101:H101"/>
    <mergeCell ref="B105:D105"/>
    <mergeCell ref="E105:H105"/>
    <mergeCell ref="B102:D102"/>
    <mergeCell ref="E102:H102"/>
    <mergeCell ref="B103:D103"/>
    <mergeCell ref="E103:H103"/>
    <mergeCell ref="B104:D104"/>
    <mergeCell ref="E104:H104"/>
  </mergeCells>
  <pageMargins left="0.31496062992125984" right="0.31496062992125984" top="0.55118110236220474" bottom="0.15748031496062992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adminpc01</dc:creator>
  <cp:lastModifiedBy>adminpc01</cp:lastModifiedBy>
  <cp:lastPrinted>2017-12-27T08:33:34Z</cp:lastPrinted>
  <dcterms:created xsi:type="dcterms:W3CDTF">2017-07-19T07:06:02Z</dcterms:created>
  <dcterms:modified xsi:type="dcterms:W3CDTF">2017-12-27T08:34:52Z</dcterms:modified>
</cp:coreProperties>
</file>